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工作资料\2021年工作\2021年通城县城区学校教师招聘\补充招聘\面试\"/>
    </mc:Choice>
  </mc:AlternateContent>
  <bookViews>
    <workbookView xWindow="0" yWindow="0" windowWidth="19425" windowHeight="9990"/>
  </bookViews>
  <sheets>
    <sheet name="Sheet1" sheetId="1" r:id="rId1"/>
  </sheets>
  <definedNames>
    <definedName name="_xlnm._FilterDatabase" localSheetId="0" hidden="1">Sheet1!$A$2:$K$100</definedName>
  </definedNames>
  <calcPr calcId="162913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4" i="1"/>
  <c r="I13" i="1"/>
  <c r="I12" i="1"/>
  <c r="I15" i="1"/>
  <c r="I16" i="1"/>
  <c r="I17" i="1"/>
  <c r="I18" i="1"/>
  <c r="I19" i="1"/>
  <c r="I20" i="1"/>
  <c r="I22" i="1"/>
  <c r="I23" i="1"/>
  <c r="I21" i="1"/>
  <c r="I27" i="1"/>
  <c r="I34" i="1"/>
  <c r="I25" i="1"/>
  <c r="I32" i="1"/>
  <c r="I31" i="1"/>
  <c r="I33" i="1"/>
  <c r="I28" i="1"/>
  <c r="I29" i="1"/>
  <c r="I24" i="1"/>
  <c r="I26" i="1"/>
  <c r="I30" i="1"/>
  <c r="I35" i="1"/>
  <c r="I36" i="1"/>
  <c r="I37" i="1"/>
  <c r="I38" i="1"/>
  <c r="I39" i="1"/>
  <c r="I40" i="1"/>
  <c r="I41" i="1"/>
  <c r="I42" i="1"/>
  <c r="I43" i="1"/>
  <c r="I50" i="1"/>
  <c r="I51" i="1"/>
  <c r="I45" i="1"/>
  <c r="I48" i="1"/>
  <c r="I49" i="1"/>
  <c r="I47" i="1"/>
  <c r="I46" i="1"/>
  <c r="I44" i="1"/>
  <c r="I57" i="1"/>
  <c r="I55" i="1"/>
  <c r="I56" i="1"/>
  <c r="I52" i="1"/>
  <c r="I53" i="1"/>
  <c r="I54" i="1"/>
  <c r="I58" i="1"/>
  <c r="I59" i="1"/>
  <c r="I60" i="1"/>
  <c r="I80" i="1"/>
  <c r="I81" i="1"/>
  <c r="I82" i="1"/>
  <c r="I76" i="1"/>
  <c r="I70" i="1"/>
  <c r="I79" i="1"/>
  <c r="I62" i="1"/>
  <c r="I68" i="1"/>
  <c r="I72" i="1"/>
  <c r="I73" i="1"/>
  <c r="I78" i="1"/>
  <c r="I63" i="1"/>
  <c r="I75" i="1"/>
  <c r="I71" i="1"/>
  <c r="I65" i="1"/>
  <c r="I64" i="1"/>
  <c r="I74" i="1"/>
  <c r="I61" i="1"/>
  <c r="I66" i="1"/>
  <c r="I69" i="1"/>
  <c r="I77" i="1"/>
  <c r="I67" i="1"/>
  <c r="I93" i="1"/>
  <c r="I94" i="1"/>
  <c r="I83" i="1"/>
  <c r="I92" i="1"/>
  <c r="I86" i="1"/>
  <c r="I87" i="1"/>
  <c r="I84" i="1"/>
  <c r="I89" i="1"/>
  <c r="I91" i="1"/>
  <c r="I85" i="1"/>
  <c r="I90" i="1"/>
  <c r="I88" i="1"/>
  <c r="I99" i="1"/>
  <c r="I96" i="1"/>
  <c r="I97" i="1"/>
  <c r="I95" i="1"/>
  <c r="I100" i="1"/>
  <c r="I98" i="1"/>
  <c r="I3" i="1"/>
</calcChain>
</file>

<file path=xl/sharedStrings.xml><?xml version="1.0" encoding="utf-8"?>
<sst xmlns="http://schemas.openxmlformats.org/spreadsheetml/2006/main" count="424" uniqueCount="219">
  <si>
    <t>姓名</t>
  </si>
  <si>
    <t>性别</t>
  </si>
  <si>
    <t>身份证号码</t>
  </si>
  <si>
    <t>报考岗位</t>
  </si>
  <si>
    <t>岗位计划</t>
  </si>
  <si>
    <t>舒银桥</t>
  </si>
  <si>
    <t>男</t>
  </si>
  <si>
    <t>体育</t>
  </si>
  <si>
    <t>钟  浩</t>
  </si>
  <si>
    <t>杜锦林</t>
  </si>
  <si>
    <t>吴钦梁</t>
  </si>
  <si>
    <t>李  博</t>
  </si>
  <si>
    <t>吴可夫</t>
  </si>
  <si>
    <t>陈客闵</t>
  </si>
  <si>
    <t>谭邓宁</t>
  </si>
  <si>
    <t>晏  婧</t>
  </si>
  <si>
    <t>女</t>
  </si>
  <si>
    <t>石璐瑶</t>
  </si>
  <si>
    <t>信息技术</t>
  </si>
  <si>
    <t>胡齐烨</t>
  </si>
  <si>
    <t>李楚洲</t>
  </si>
  <si>
    <t>吴林浩</t>
  </si>
  <si>
    <t>化学</t>
  </si>
  <si>
    <t>阮雪梅</t>
  </si>
  <si>
    <t>历史</t>
  </si>
  <si>
    <t>王逸飞</t>
  </si>
  <si>
    <t>罗  岸</t>
  </si>
  <si>
    <t>刘  雅</t>
  </si>
  <si>
    <t>张  华</t>
  </si>
  <si>
    <t>吴  青</t>
  </si>
  <si>
    <t>地理</t>
  </si>
  <si>
    <t>吴  杜</t>
  </si>
  <si>
    <t>陈艳林</t>
  </si>
  <si>
    <t>李  良</t>
  </si>
  <si>
    <t>数学</t>
  </si>
  <si>
    <t>黎思云</t>
  </si>
  <si>
    <t>谢梦怡</t>
  </si>
  <si>
    <t>贾坤湖</t>
  </si>
  <si>
    <t>胡  蔚</t>
  </si>
  <si>
    <t>张江苹</t>
  </si>
  <si>
    <t>付茈昕</t>
  </si>
  <si>
    <t>罗  悠</t>
  </si>
  <si>
    <t>李  靖</t>
  </si>
  <si>
    <t>饶  浪</t>
  </si>
  <si>
    <t>皮闯晟</t>
  </si>
  <si>
    <t>刘  杏</t>
  </si>
  <si>
    <t>杜芊芊</t>
  </si>
  <si>
    <t>李梦泽</t>
  </si>
  <si>
    <t>张文丽</t>
  </si>
  <si>
    <t>周四员</t>
  </si>
  <si>
    <t>付美璐</t>
  </si>
  <si>
    <t>王  檬</t>
  </si>
  <si>
    <t>刘  欢</t>
  </si>
  <si>
    <t>胡祖豪</t>
  </si>
  <si>
    <t>龚  哲</t>
  </si>
  <si>
    <t>物理</t>
  </si>
  <si>
    <t>李  涵</t>
  </si>
  <si>
    <t>胡航淇</t>
  </si>
  <si>
    <t>吴  忧</t>
  </si>
  <si>
    <t>许  嫚</t>
  </si>
  <si>
    <t>胡  柱</t>
  </si>
  <si>
    <t>熊  谷</t>
  </si>
  <si>
    <t>李  爽</t>
  </si>
  <si>
    <t>黄  渝</t>
  </si>
  <si>
    <t>生物</t>
  </si>
  <si>
    <t>王  玥</t>
  </si>
  <si>
    <t>张  安</t>
  </si>
  <si>
    <t>李  欢</t>
  </si>
  <si>
    <t>罗文康</t>
  </si>
  <si>
    <t>戴永胜</t>
  </si>
  <si>
    <t>彭  缤</t>
  </si>
  <si>
    <t>美术</t>
  </si>
  <si>
    <t>黄  禹</t>
  </si>
  <si>
    <t>金  子</t>
  </si>
  <si>
    <t>洪文卓</t>
  </si>
  <si>
    <t>英语</t>
  </si>
  <si>
    <t>李冰虹</t>
  </si>
  <si>
    <t>刘景瑞</t>
  </si>
  <si>
    <t>胡秋妮</t>
  </si>
  <si>
    <t>向美茹</t>
  </si>
  <si>
    <t>胡  恬</t>
  </si>
  <si>
    <t>邱关清</t>
  </si>
  <si>
    <t>李  翠</t>
  </si>
  <si>
    <t>黎  林</t>
  </si>
  <si>
    <t>葛  苏</t>
  </si>
  <si>
    <t>杜  咏</t>
  </si>
  <si>
    <t>胡  平</t>
  </si>
  <si>
    <t>李  丽</t>
  </si>
  <si>
    <t>王佳玲</t>
  </si>
  <si>
    <t>罗  丹</t>
  </si>
  <si>
    <t>吴  滢</t>
  </si>
  <si>
    <t>赵理想</t>
  </si>
  <si>
    <t>胡  佳</t>
  </si>
  <si>
    <t>杨雨露</t>
  </si>
  <si>
    <t xml:space="preserve">女 </t>
  </si>
  <si>
    <t>饶旭薇</t>
  </si>
  <si>
    <t>袁艳艳</t>
  </si>
  <si>
    <t>黎  颖</t>
  </si>
  <si>
    <t>吴佳仪</t>
  </si>
  <si>
    <t>语文</t>
  </si>
  <si>
    <t>袁小丹</t>
  </si>
  <si>
    <t>童  文</t>
  </si>
  <si>
    <t>卢红霞</t>
  </si>
  <si>
    <t>胡慕伟</t>
  </si>
  <si>
    <t>杨丽洁</t>
  </si>
  <si>
    <t>田  荣</t>
  </si>
  <si>
    <t>刘美含</t>
  </si>
  <si>
    <t>吴丛霞</t>
  </si>
  <si>
    <t>汪  玮</t>
  </si>
  <si>
    <t>黎  柳</t>
  </si>
  <si>
    <t>廖玲波</t>
  </si>
  <si>
    <t>潘  洁</t>
  </si>
  <si>
    <t>音乐</t>
  </si>
  <si>
    <t>周茜雅</t>
  </si>
  <si>
    <t>赵娅妮</t>
  </si>
  <si>
    <t>刘  颖</t>
  </si>
  <si>
    <t>刘振邦</t>
  </si>
  <si>
    <t>李可欣</t>
  </si>
  <si>
    <t>笔试总成绩</t>
    <phoneticPr fontId="5" type="noConversion"/>
  </si>
  <si>
    <t>备注</t>
    <phoneticPr fontId="5" type="noConversion"/>
  </si>
  <si>
    <t>2021年通城县补充招聘城区学校教师面试总成绩</t>
    <phoneticPr fontId="5" type="noConversion"/>
  </si>
  <si>
    <t>面试抽签号</t>
    <phoneticPr fontId="5" type="noConversion"/>
  </si>
  <si>
    <t>面试成绩</t>
    <phoneticPr fontId="5" type="noConversion"/>
  </si>
  <si>
    <t>排名</t>
    <phoneticPr fontId="5" type="noConversion"/>
  </si>
  <si>
    <t>总成绩</t>
    <phoneticPr fontId="5" type="noConversion"/>
  </si>
  <si>
    <t>缺考</t>
    <phoneticPr fontId="5" type="noConversion"/>
  </si>
  <si>
    <t>缺考</t>
    <phoneticPr fontId="5" type="noConversion"/>
  </si>
  <si>
    <t>弃考</t>
    <phoneticPr fontId="5" type="noConversion"/>
  </si>
  <si>
    <t>42122219******0078</t>
  </si>
  <si>
    <t>42122219******0058</t>
  </si>
  <si>
    <t>42122219******2811</t>
  </si>
  <si>
    <t>42282319******2751</t>
  </si>
  <si>
    <t>42128119******471X</t>
  </si>
  <si>
    <t>42122219******6416</t>
  </si>
  <si>
    <t>42122219******0018</t>
  </si>
  <si>
    <t>42032519******1124</t>
  </si>
  <si>
    <t>42282319******3217</t>
  </si>
  <si>
    <t>42232519******462X</t>
  </si>
  <si>
    <t>42122219******6424</t>
  </si>
  <si>
    <t>42122219******2872</t>
  </si>
  <si>
    <t>43060219******743X</t>
  </si>
  <si>
    <t>42122219******5231</t>
  </si>
  <si>
    <t>42122419******6127</t>
  </si>
  <si>
    <t>42122219******0029</t>
  </si>
  <si>
    <t>42122219******441X</t>
  </si>
  <si>
    <t>42010619******001X</t>
  </si>
  <si>
    <t>42122219******2818</t>
  </si>
  <si>
    <t>42122219******2823</t>
  </si>
  <si>
    <t>42282319******4160</t>
  </si>
  <si>
    <t>42122219******0023</t>
  </si>
  <si>
    <t>43052219******9062</t>
  </si>
  <si>
    <t>42112719******0818</t>
  </si>
  <si>
    <t>42122219******5229</t>
  </si>
  <si>
    <t>42232619******5818</t>
  </si>
  <si>
    <t>42122219******0013</t>
  </si>
  <si>
    <t>42122219******0081</t>
  </si>
  <si>
    <t>42122220******0025</t>
  </si>
  <si>
    <t>42122219******2826</t>
  </si>
  <si>
    <t>42112719******2825</t>
  </si>
  <si>
    <t>42122219******0042</t>
  </si>
  <si>
    <t>42122219******5215</t>
  </si>
  <si>
    <t>42122319******3222</t>
  </si>
  <si>
    <t>42122219******3214</t>
  </si>
  <si>
    <t>42011619******2036</t>
  </si>
  <si>
    <t>42122219******4825</t>
  </si>
  <si>
    <t>42122220******6822</t>
  </si>
  <si>
    <t>42122220******0040</t>
  </si>
  <si>
    <t>42122219******5225</t>
  </si>
  <si>
    <t>42122219******0015</t>
  </si>
  <si>
    <t>42122219******0033</t>
  </si>
  <si>
    <t>42232519******1010</t>
  </si>
  <si>
    <t>42122219******5621</t>
  </si>
  <si>
    <t>42122219******0012</t>
  </si>
  <si>
    <t>42122219******2819</t>
  </si>
  <si>
    <t>42122219******6423</t>
  </si>
  <si>
    <t>42122219******282X</t>
  </si>
  <si>
    <t>42122219******642X</t>
  </si>
  <si>
    <t>42232519******0528</t>
  </si>
  <si>
    <t>42122220******0082</t>
  </si>
  <si>
    <t>42122220******1248</t>
  </si>
  <si>
    <t>42108719******2731</t>
  </si>
  <si>
    <t>42128119******3920</t>
  </si>
  <si>
    <t>43068219******8619</t>
  </si>
  <si>
    <t>36042419******3156</t>
  </si>
  <si>
    <t>42122219******4426</t>
  </si>
  <si>
    <t>42232519******1049</t>
  </si>
  <si>
    <t>42122219******0024</t>
  </si>
  <si>
    <t>42122219******4846</t>
  </si>
  <si>
    <t>42052719******2124</t>
  </si>
  <si>
    <t>42122219******0021</t>
  </si>
  <si>
    <t>42122219******602X</t>
  </si>
  <si>
    <t>42232519******0529</t>
  </si>
  <si>
    <t>42122219******1227</t>
  </si>
  <si>
    <t>42122219******1242</t>
  </si>
  <si>
    <t>42122219******4413</t>
  </si>
  <si>
    <t>42122219******0062</t>
  </si>
  <si>
    <t>42280119******1428</t>
  </si>
  <si>
    <t>42122319******7029</t>
  </si>
  <si>
    <t>42122219******522X</t>
  </si>
  <si>
    <t>42068219******3525</t>
  </si>
  <si>
    <t>42120219******0541</t>
  </si>
  <si>
    <t>42122219******2845</t>
  </si>
  <si>
    <t>42232419******0025</t>
  </si>
  <si>
    <t>42122319******0520</t>
  </si>
  <si>
    <t>42232419******0040</t>
  </si>
  <si>
    <t>42122219******0020</t>
  </si>
  <si>
    <t>43042419******5681</t>
  </si>
  <si>
    <t>43313019******1722</t>
  </si>
  <si>
    <t>41042619******7022</t>
  </si>
  <si>
    <t>42122219******0063</t>
  </si>
  <si>
    <t>42122219******6024</t>
  </si>
  <si>
    <t>42122219******1221</t>
  </si>
  <si>
    <t>42122219******6826</t>
  </si>
  <si>
    <t>42122219******5227</t>
  </si>
  <si>
    <t>42122219******0026</t>
  </si>
  <si>
    <t>42122219******0028</t>
  </si>
  <si>
    <t>42122219******0068</t>
  </si>
  <si>
    <t>42122219******002X</t>
  </si>
  <si>
    <t>42230119******0911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</si>
</sst>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12" x14ac:knownFonts="1">
    <font>
      <sz val="11"/>
      <color theme="1"/>
      <name val="等线"/>
      <charset val="134"/>
      <scheme val="minor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16"/>
      <color theme="1"/>
      <name val="黑体"/>
      <family val="3"/>
      <charset val="134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2"/>
      <color theme="1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b/>
      <sz val="9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zoomScaleNormal="100" workbookViewId="0">
      <selection activeCell="H6" sqref="H6"/>
    </sheetView>
  </sheetViews>
  <sheetFormatPr defaultColWidth="8.875" defaultRowHeight="11.25" x14ac:dyDescent="0.2"/>
  <cols>
    <col min="1" max="1" width="10" style="2" bestFit="1" customWidth="1"/>
    <col min="2" max="2" width="6" style="2" bestFit="1" customWidth="1"/>
    <col min="3" max="3" width="20.5" style="2" bestFit="1" customWidth="1"/>
    <col min="4" max="4" width="10.25" style="2" bestFit="1" customWidth="1"/>
    <col min="5" max="5" width="10.25" style="17" bestFit="1" customWidth="1"/>
    <col min="6" max="6" width="12.375" style="3" customWidth="1"/>
    <col min="7" max="7" width="12.875" style="17" customWidth="1"/>
    <col min="8" max="8" width="11.5" style="20" customWidth="1"/>
    <col min="9" max="9" width="9.5" style="2" customWidth="1"/>
    <col min="10" max="10" width="9.625" style="2" customWidth="1"/>
    <col min="11" max="11" width="8.875" style="2" customWidth="1"/>
    <col min="12" max="16384" width="8.875" style="2"/>
  </cols>
  <sheetData>
    <row r="1" spans="1:11" ht="39.950000000000003" customHeight="1" x14ac:dyDescent="0.2">
      <c r="A1" s="25" t="s">
        <v>120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s="1" customFormat="1" ht="27" customHeight="1" x14ac:dyDescent="0.2">
      <c r="A2" s="11" t="s">
        <v>0</v>
      </c>
      <c r="B2" s="11" t="s">
        <v>1</v>
      </c>
      <c r="C2" s="11" t="s">
        <v>2</v>
      </c>
      <c r="D2" s="12" t="s">
        <v>3</v>
      </c>
      <c r="E2" s="21" t="s">
        <v>4</v>
      </c>
      <c r="F2" s="10" t="s">
        <v>118</v>
      </c>
      <c r="G2" s="16" t="s">
        <v>121</v>
      </c>
      <c r="H2" s="18" t="s">
        <v>122</v>
      </c>
      <c r="I2" s="10" t="s">
        <v>124</v>
      </c>
      <c r="J2" s="10" t="s">
        <v>123</v>
      </c>
      <c r="K2" s="13" t="s">
        <v>119</v>
      </c>
    </row>
    <row r="3" spans="1:11" s="9" customFormat="1" ht="24.95" customHeight="1" x14ac:dyDescent="0.2">
      <c r="A3" s="5" t="s">
        <v>9</v>
      </c>
      <c r="B3" s="5" t="s">
        <v>6</v>
      </c>
      <c r="C3" s="6" t="s">
        <v>128</v>
      </c>
      <c r="D3" s="5" t="s">
        <v>7</v>
      </c>
      <c r="E3" s="22">
        <v>3</v>
      </c>
      <c r="F3" s="8">
        <v>70.5</v>
      </c>
      <c r="G3" s="14">
        <v>9</v>
      </c>
      <c r="H3" s="19">
        <v>85.1</v>
      </c>
      <c r="I3" s="15">
        <f>F3*0.4+H3*0.6</f>
        <v>79.259999999999991</v>
      </c>
      <c r="J3" s="4">
        <v>1</v>
      </c>
      <c r="K3" s="4"/>
    </row>
    <row r="4" spans="1:11" s="9" customFormat="1" ht="24.95" customHeight="1" x14ac:dyDescent="0.2">
      <c r="A4" s="5" t="s">
        <v>8</v>
      </c>
      <c r="B4" s="5" t="s">
        <v>6</v>
      </c>
      <c r="C4" s="6" t="s">
        <v>129</v>
      </c>
      <c r="D4" s="5" t="s">
        <v>7</v>
      </c>
      <c r="E4" s="23"/>
      <c r="F4" s="8">
        <v>71.099999999999994</v>
      </c>
      <c r="G4" s="14">
        <v>3</v>
      </c>
      <c r="H4" s="19">
        <v>83.8</v>
      </c>
      <c r="I4" s="15">
        <f t="shared" ref="I4:I15" si="0">F4*0.4+H4*0.6</f>
        <v>78.72</v>
      </c>
      <c r="J4" s="4">
        <v>2</v>
      </c>
      <c r="K4" s="4"/>
    </row>
    <row r="5" spans="1:11" s="9" customFormat="1" ht="24.95" customHeight="1" x14ac:dyDescent="0.2">
      <c r="A5" s="5" t="s">
        <v>10</v>
      </c>
      <c r="B5" s="5" t="s">
        <v>6</v>
      </c>
      <c r="C5" s="6" t="s">
        <v>130</v>
      </c>
      <c r="D5" s="5" t="s">
        <v>7</v>
      </c>
      <c r="E5" s="23"/>
      <c r="F5" s="8">
        <v>70.3</v>
      </c>
      <c r="G5" s="14">
        <v>6</v>
      </c>
      <c r="H5" s="19">
        <v>84</v>
      </c>
      <c r="I5" s="15">
        <f t="shared" si="0"/>
        <v>78.52</v>
      </c>
      <c r="J5" s="4">
        <v>3</v>
      </c>
      <c r="K5" s="4"/>
    </row>
    <row r="6" spans="1:11" s="9" customFormat="1" ht="24.95" customHeight="1" x14ac:dyDescent="0.2">
      <c r="A6" s="5" t="s">
        <v>5</v>
      </c>
      <c r="B6" s="5" t="s">
        <v>6</v>
      </c>
      <c r="C6" s="6" t="s">
        <v>131</v>
      </c>
      <c r="D6" s="5" t="s">
        <v>7</v>
      </c>
      <c r="E6" s="23"/>
      <c r="F6" s="8">
        <v>72</v>
      </c>
      <c r="G6" s="14">
        <v>1</v>
      </c>
      <c r="H6" s="19">
        <v>82.5</v>
      </c>
      <c r="I6" s="15">
        <f t="shared" si="0"/>
        <v>78.3</v>
      </c>
      <c r="J6" s="4">
        <v>4</v>
      </c>
      <c r="K6" s="4"/>
    </row>
    <row r="7" spans="1:11" s="9" customFormat="1" ht="24.95" customHeight="1" x14ac:dyDescent="0.2">
      <c r="A7" s="5" t="s">
        <v>13</v>
      </c>
      <c r="B7" s="5" t="s">
        <v>6</v>
      </c>
      <c r="C7" s="6" t="s">
        <v>132</v>
      </c>
      <c r="D7" s="5" t="s">
        <v>7</v>
      </c>
      <c r="E7" s="23"/>
      <c r="F7" s="8">
        <v>65.3</v>
      </c>
      <c r="G7" s="14">
        <v>4</v>
      </c>
      <c r="H7" s="19">
        <v>83.4</v>
      </c>
      <c r="I7" s="15">
        <f t="shared" si="0"/>
        <v>76.16</v>
      </c>
      <c r="J7" s="4">
        <v>5</v>
      </c>
      <c r="K7" s="4"/>
    </row>
    <row r="8" spans="1:11" s="9" customFormat="1" ht="24.95" customHeight="1" x14ac:dyDescent="0.2">
      <c r="A8" s="5" t="s">
        <v>11</v>
      </c>
      <c r="B8" s="5" t="s">
        <v>6</v>
      </c>
      <c r="C8" s="6" t="s">
        <v>133</v>
      </c>
      <c r="D8" s="5" t="s">
        <v>7</v>
      </c>
      <c r="E8" s="23"/>
      <c r="F8" s="8">
        <v>69.8</v>
      </c>
      <c r="G8" s="14">
        <v>8</v>
      </c>
      <c r="H8" s="19">
        <v>79.2</v>
      </c>
      <c r="I8" s="15">
        <f t="shared" si="0"/>
        <v>75.44</v>
      </c>
      <c r="J8" s="4">
        <v>6</v>
      </c>
      <c r="K8" s="4"/>
    </row>
    <row r="9" spans="1:11" s="9" customFormat="1" ht="24.95" customHeight="1" x14ac:dyDescent="0.2">
      <c r="A9" s="5" t="s">
        <v>12</v>
      </c>
      <c r="B9" s="5" t="s">
        <v>6</v>
      </c>
      <c r="C9" s="6" t="s">
        <v>134</v>
      </c>
      <c r="D9" s="5" t="s">
        <v>7</v>
      </c>
      <c r="E9" s="23"/>
      <c r="F9" s="8">
        <v>66.5</v>
      </c>
      <c r="G9" s="14">
        <v>7</v>
      </c>
      <c r="H9" s="19">
        <v>80.8</v>
      </c>
      <c r="I9" s="15">
        <f t="shared" si="0"/>
        <v>75.08</v>
      </c>
      <c r="J9" s="4">
        <v>7</v>
      </c>
      <c r="K9" s="4"/>
    </row>
    <row r="10" spans="1:11" s="9" customFormat="1" ht="24.95" customHeight="1" x14ac:dyDescent="0.2">
      <c r="A10" s="5" t="s">
        <v>15</v>
      </c>
      <c r="B10" s="5" t="s">
        <v>16</v>
      </c>
      <c r="C10" s="6" t="s">
        <v>135</v>
      </c>
      <c r="D10" s="5" t="s">
        <v>7</v>
      </c>
      <c r="E10" s="23"/>
      <c r="F10" s="8">
        <v>62.6</v>
      </c>
      <c r="G10" s="14">
        <v>2</v>
      </c>
      <c r="H10" s="19">
        <v>78.2</v>
      </c>
      <c r="I10" s="15">
        <f t="shared" si="0"/>
        <v>71.960000000000008</v>
      </c>
      <c r="J10" s="4">
        <v>8</v>
      </c>
      <c r="K10" s="4"/>
    </row>
    <row r="11" spans="1:11" s="9" customFormat="1" ht="24.95" customHeight="1" x14ac:dyDescent="0.2">
      <c r="A11" s="5" t="s">
        <v>14</v>
      </c>
      <c r="B11" s="5" t="s">
        <v>6</v>
      </c>
      <c r="C11" s="6" t="s">
        <v>136</v>
      </c>
      <c r="D11" s="5" t="s">
        <v>7</v>
      </c>
      <c r="E11" s="24"/>
      <c r="F11" s="8">
        <v>63.5</v>
      </c>
      <c r="G11" s="14">
        <v>5</v>
      </c>
      <c r="H11" s="19">
        <v>74</v>
      </c>
      <c r="I11" s="15">
        <f t="shared" si="0"/>
        <v>69.8</v>
      </c>
      <c r="J11" s="4">
        <v>9</v>
      </c>
      <c r="K11" s="4"/>
    </row>
    <row r="12" spans="1:11" s="9" customFormat="1" ht="24.95" customHeight="1" x14ac:dyDescent="0.2">
      <c r="A12" s="5" t="s">
        <v>17</v>
      </c>
      <c r="B12" s="5" t="s">
        <v>16</v>
      </c>
      <c r="C12" s="6" t="s">
        <v>137</v>
      </c>
      <c r="D12" s="5" t="s">
        <v>18</v>
      </c>
      <c r="E12" s="22">
        <v>1</v>
      </c>
      <c r="F12" s="8">
        <v>76</v>
      </c>
      <c r="G12" s="14">
        <v>3</v>
      </c>
      <c r="H12" s="19">
        <v>83.44</v>
      </c>
      <c r="I12" s="15">
        <f>F12*0.4+H12*0.6</f>
        <v>80.463999999999999</v>
      </c>
      <c r="J12" s="4">
        <v>1</v>
      </c>
      <c r="K12" s="4"/>
    </row>
    <row r="13" spans="1:11" s="9" customFormat="1" ht="24.95" customHeight="1" x14ac:dyDescent="0.2">
      <c r="A13" s="5" t="s">
        <v>19</v>
      </c>
      <c r="B13" s="5" t="s">
        <v>16</v>
      </c>
      <c r="C13" s="6" t="s">
        <v>138</v>
      </c>
      <c r="D13" s="5" t="s">
        <v>18</v>
      </c>
      <c r="E13" s="23"/>
      <c r="F13" s="8">
        <v>72.2</v>
      </c>
      <c r="G13" s="14">
        <v>2</v>
      </c>
      <c r="H13" s="19">
        <v>82.37</v>
      </c>
      <c r="I13" s="15">
        <f>F13*0.4+H13*0.6</f>
        <v>78.302000000000007</v>
      </c>
      <c r="J13" s="4">
        <v>2</v>
      </c>
      <c r="K13" s="4"/>
    </row>
    <row r="14" spans="1:11" s="9" customFormat="1" ht="24.95" customHeight="1" x14ac:dyDescent="0.2">
      <c r="A14" s="5" t="s">
        <v>20</v>
      </c>
      <c r="B14" s="5" t="s">
        <v>6</v>
      </c>
      <c r="C14" s="6" t="s">
        <v>139</v>
      </c>
      <c r="D14" s="5" t="s">
        <v>18</v>
      </c>
      <c r="E14" s="24"/>
      <c r="F14" s="8">
        <v>71.400000000000006</v>
      </c>
      <c r="G14" s="14">
        <v>1</v>
      </c>
      <c r="H14" s="19">
        <v>82.54</v>
      </c>
      <c r="I14" s="15">
        <f>F14*0.4+H14*0.6</f>
        <v>78.084000000000003</v>
      </c>
      <c r="J14" s="4">
        <v>3</v>
      </c>
      <c r="K14" s="4"/>
    </row>
    <row r="15" spans="1:11" s="9" customFormat="1" ht="24.95" customHeight="1" x14ac:dyDescent="0.2">
      <c r="A15" s="5" t="s">
        <v>21</v>
      </c>
      <c r="B15" s="5" t="s">
        <v>6</v>
      </c>
      <c r="C15" s="6" t="s">
        <v>140</v>
      </c>
      <c r="D15" s="5" t="s">
        <v>22</v>
      </c>
      <c r="E15" s="7">
        <v>1</v>
      </c>
      <c r="F15" s="8">
        <v>50.1</v>
      </c>
      <c r="G15" s="14">
        <v>1</v>
      </c>
      <c r="H15" s="19">
        <v>69.400000000000006</v>
      </c>
      <c r="I15" s="15">
        <f t="shared" si="0"/>
        <v>61.680000000000007</v>
      </c>
      <c r="J15" s="4">
        <v>1</v>
      </c>
      <c r="K15" s="4"/>
    </row>
    <row r="16" spans="1:11" s="9" customFormat="1" ht="24.95" customHeight="1" x14ac:dyDescent="0.2">
      <c r="A16" s="5" t="s">
        <v>26</v>
      </c>
      <c r="B16" s="5" t="s">
        <v>6</v>
      </c>
      <c r="C16" s="6" t="s">
        <v>141</v>
      </c>
      <c r="D16" s="5" t="s">
        <v>24</v>
      </c>
      <c r="E16" s="22">
        <v>2</v>
      </c>
      <c r="F16" s="8">
        <v>60.4</v>
      </c>
      <c r="G16" s="14">
        <v>1</v>
      </c>
      <c r="H16" s="19">
        <v>84.3</v>
      </c>
      <c r="I16" s="15">
        <f t="shared" ref="I16:I47" si="1">F16*0.4+H16*0.6</f>
        <v>74.739999999999995</v>
      </c>
      <c r="J16" s="4">
        <v>1</v>
      </c>
      <c r="K16" s="4"/>
    </row>
    <row r="17" spans="1:11" s="9" customFormat="1" ht="24.95" customHeight="1" x14ac:dyDescent="0.2">
      <c r="A17" s="5" t="s">
        <v>23</v>
      </c>
      <c r="B17" s="5" t="s">
        <v>16</v>
      </c>
      <c r="C17" s="6" t="s">
        <v>142</v>
      </c>
      <c r="D17" s="5" t="s">
        <v>24</v>
      </c>
      <c r="E17" s="23"/>
      <c r="F17" s="8">
        <v>63.3</v>
      </c>
      <c r="G17" s="14">
        <v>2</v>
      </c>
      <c r="H17" s="19">
        <v>78.2</v>
      </c>
      <c r="I17" s="15">
        <f t="shared" si="1"/>
        <v>72.240000000000009</v>
      </c>
      <c r="J17" s="4">
        <v>2</v>
      </c>
      <c r="K17" s="4"/>
    </row>
    <row r="18" spans="1:11" s="9" customFormat="1" ht="24.95" customHeight="1" x14ac:dyDescent="0.2">
      <c r="A18" s="5" t="s">
        <v>27</v>
      </c>
      <c r="B18" s="5" t="s">
        <v>16</v>
      </c>
      <c r="C18" s="6" t="s">
        <v>143</v>
      </c>
      <c r="D18" s="5" t="s">
        <v>24</v>
      </c>
      <c r="E18" s="23"/>
      <c r="F18" s="8">
        <v>51.1</v>
      </c>
      <c r="G18" s="14">
        <v>3</v>
      </c>
      <c r="H18" s="19">
        <v>81.400000000000006</v>
      </c>
      <c r="I18" s="15">
        <f t="shared" si="1"/>
        <v>69.28</v>
      </c>
      <c r="J18" s="4">
        <v>3</v>
      </c>
      <c r="K18" s="4"/>
    </row>
    <row r="19" spans="1:11" s="9" customFormat="1" ht="24.95" customHeight="1" x14ac:dyDescent="0.2">
      <c r="A19" s="5" t="s">
        <v>28</v>
      </c>
      <c r="B19" s="5" t="s">
        <v>6</v>
      </c>
      <c r="C19" s="6" t="s">
        <v>144</v>
      </c>
      <c r="D19" s="5" t="s">
        <v>24</v>
      </c>
      <c r="E19" s="23"/>
      <c r="F19" s="8">
        <v>45.5</v>
      </c>
      <c r="G19" s="14">
        <v>4</v>
      </c>
      <c r="H19" s="19">
        <v>59.8</v>
      </c>
      <c r="I19" s="15">
        <f t="shared" si="1"/>
        <v>54.08</v>
      </c>
      <c r="J19" s="4">
        <v>4</v>
      </c>
      <c r="K19" s="4"/>
    </row>
    <row r="20" spans="1:11" s="9" customFormat="1" ht="24.95" customHeight="1" x14ac:dyDescent="0.2">
      <c r="A20" s="5" t="s">
        <v>25</v>
      </c>
      <c r="B20" s="5" t="s">
        <v>6</v>
      </c>
      <c r="C20" s="6" t="s">
        <v>145</v>
      </c>
      <c r="D20" s="5" t="s">
        <v>24</v>
      </c>
      <c r="E20" s="24"/>
      <c r="F20" s="8">
        <v>60.4</v>
      </c>
      <c r="G20" s="14" t="s">
        <v>125</v>
      </c>
      <c r="H20" s="19">
        <v>0</v>
      </c>
      <c r="I20" s="15">
        <f t="shared" si="1"/>
        <v>24.16</v>
      </c>
      <c r="J20" s="4">
        <v>5</v>
      </c>
      <c r="K20" s="4"/>
    </row>
    <row r="21" spans="1:11" s="9" customFormat="1" ht="24.95" customHeight="1" x14ac:dyDescent="0.2">
      <c r="A21" s="5" t="s">
        <v>31</v>
      </c>
      <c r="B21" s="5" t="s">
        <v>6</v>
      </c>
      <c r="C21" s="6" t="s">
        <v>146</v>
      </c>
      <c r="D21" s="5" t="s">
        <v>30</v>
      </c>
      <c r="E21" s="22">
        <v>1</v>
      </c>
      <c r="F21" s="8">
        <v>62.2</v>
      </c>
      <c r="G21" s="14">
        <v>3</v>
      </c>
      <c r="H21" s="19">
        <v>79.599999999999994</v>
      </c>
      <c r="I21" s="15">
        <f t="shared" si="1"/>
        <v>72.64</v>
      </c>
      <c r="J21" s="4">
        <v>1</v>
      </c>
      <c r="K21" s="4"/>
    </row>
    <row r="22" spans="1:11" s="9" customFormat="1" ht="24.95" customHeight="1" x14ac:dyDescent="0.2">
      <c r="A22" s="5" t="s">
        <v>29</v>
      </c>
      <c r="B22" s="5" t="s">
        <v>16</v>
      </c>
      <c r="C22" s="6" t="s">
        <v>147</v>
      </c>
      <c r="D22" s="5" t="s">
        <v>30</v>
      </c>
      <c r="E22" s="23"/>
      <c r="F22" s="8">
        <v>64.3</v>
      </c>
      <c r="G22" s="14">
        <v>1</v>
      </c>
      <c r="H22" s="19">
        <v>77.2</v>
      </c>
      <c r="I22" s="15">
        <f t="shared" si="1"/>
        <v>72.039999999999992</v>
      </c>
      <c r="J22" s="4">
        <v>2</v>
      </c>
      <c r="K22" s="4"/>
    </row>
    <row r="23" spans="1:11" s="9" customFormat="1" ht="24.95" customHeight="1" x14ac:dyDescent="0.2">
      <c r="A23" s="5" t="s">
        <v>32</v>
      </c>
      <c r="B23" s="5" t="s">
        <v>16</v>
      </c>
      <c r="C23" s="6" t="s">
        <v>148</v>
      </c>
      <c r="D23" s="5" t="s">
        <v>30</v>
      </c>
      <c r="E23" s="24"/>
      <c r="F23" s="8">
        <v>57.6</v>
      </c>
      <c r="G23" s="14">
        <v>2</v>
      </c>
      <c r="H23" s="19">
        <v>67</v>
      </c>
      <c r="I23" s="15">
        <f t="shared" si="1"/>
        <v>63.239999999999995</v>
      </c>
      <c r="J23" s="4">
        <v>3</v>
      </c>
      <c r="K23" s="4"/>
    </row>
    <row r="24" spans="1:11" s="9" customFormat="1" ht="24.95" customHeight="1" x14ac:dyDescent="0.2">
      <c r="A24" s="5" t="s">
        <v>35</v>
      </c>
      <c r="B24" s="5" t="s">
        <v>16</v>
      </c>
      <c r="C24" s="6" t="s">
        <v>149</v>
      </c>
      <c r="D24" s="5" t="s">
        <v>34</v>
      </c>
      <c r="E24" s="22">
        <v>8</v>
      </c>
      <c r="F24" s="8">
        <v>65.400000000000006</v>
      </c>
      <c r="G24" s="14">
        <v>12</v>
      </c>
      <c r="H24" s="19">
        <v>81.599999999999994</v>
      </c>
      <c r="I24" s="15">
        <f t="shared" si="1"/>
        <v>75.12</v>
      </c>
      <c r="J24" s="4">
        <v>1</v>
      </c>
      <c r="K24" s="4"/>
    </row>
    <row r="25" spans="1:11" s="9" customFormat="1" ht="24.95" customHeight="1" x14ac:dyDescent="0.2">
      <c r="A25" s="5" t="s">
        <v>36</v>
      </c>
      <c r="B25" s="5" t="s">
        <v>16</v>
      </c>
      <c r="C25" s="6" t="s">
        <v>150</v>
      </c>
      <c r="D25" s="5" t="s">
        <v>34</v>
      </c>
      <c r="E25" s="23"/>
      <c r="F25" s="8">
        <v>60.5</v>
      </c>
      <c r="G25" s="14">
        <v>4</v>
      </c>
      <c r="H25" s="19">
        <v>84.6</v>
      </c>
      <c r="I25" s="15">
        <f t="shared" si="1"/>
        <v>74.960000000000008</v>
      </c>
      <c r="J25" s="4">
        <v>2</v>
      </c>
      <c r="K25" s="4"/>
    </row>
    <row r="26" spans="1:11" s="9" customFormat="1" ht="24.95" customHeight="1" x14ac:dyDescent="0.2">
      <c r="A26" s="5" t="s">
        <v>33</v>
      </c>
      <c r="B26" s="5" t="s">
        <v>6</v>
      </c>
      <c r="C26" s="6" t="s">
        <v>151</v>
      </c>
      <c r="D26" s="5" t="s">
        <v>34</v>
      </c>
      <c r="E26" s="23"/>
      <c r="F26" s="8">
        <v>66.7</v>
      </c>
      <c r="G26" s="14">
        <v>14</v>
      </c>
      <c r="H26" s="19">
        <v>78.2</v>
      </c>
      <c r="I26" s="15">
        <f t="shared" si="1"/>
        <v>73.600000000000009</v>
      </c>
      <c r="J26" s="4">
        <v>3</v>
      </c>
      <c r="K26" s="4"/>
    </row>
    <row r="27" spans="1:11" s="9" customFormat="1" ht="24.95" customHeight="1" x14ac:dyDescent="0.2">
      <c r="A27" s="5" t="s">
        <v>40</v>
      </c>
      <c r="B27" s="5" t="s">
        <v>16</v>
      </c>
      <c r="C27" s="6" t="s">
        <v>152</v>
      </c>
      <c r="D27" s="5" t="s">
        <v>34</v>
      </c>
      <c r="E27" s="23"/>
      <c r="F27" s="8">
        <v>54.9</v>
      </c>
      <c r="G27" s="14">
        <v>1</v>
      </c>
      <c r="H27" s="19">
        <v>83.4</v>
      </c>
      <c r="I27" s="15">
        <f t="shared" si="1"/>
        <v>72</v>
      </c>
      <c r="J27" s="4">
        <v>4</v>
      </c>
      <c r="K27" s="4"/>
    </row>
    <row r="28" spans="1:11" s="9" customFormat="1" ht="24.95" customHeight="1" x14ac:dyDescent="0.2">
      <c r="A28" s="5" t="s">
        <v>37</v>
      </c>
      <c r="B28" s="5" t="s">
        <v>6</v>
      </c>
      <c r="C28" s="6" t="s">
        <v>153</v>
      </c>
      <c r="D28" s="5" t="s">
        <v>34</v>
      </c>
      <c r="E28" s="23"/>
      <c r="F28" s="8">
        <v>59.9</v>
      </c>
      <c r="G28" s="14">
        <v>9</v>
      </c>
      <c r="H28" s="19">
        <v>78</v>
      </c>
      <c r="I28" s="15">
        <f t="shared" si="1"/>
        <v>70.759999999999991</v>
      </c>
      <c r="J28" s="4">
        <v>5</v>
      </c>
      <c r="K28" s="4"/>
    </row>
    <row r="29" spans="1:11" s="9" customFormat="1" ht="24.95" customHeight="1" x14ac:dyDescent="0.2">
      <c r="A29" s="5" t="s">
        <v>38</v>
      </c>
      <c r="B29" s="5" t="s">
        <v>6</v>
      </c>
      <c r="C29" s="6" t="s">
        <v>154</v>
      </c>
      <c r="D29" s="5" t="s">
        <v>34</v>
      </c>
      <c r="E29" s="23"/>
      <c r="F29" s="8">
        <v>57.5</v>
      </c>
      <c r="G29" s="14">
        <v>11</v>
      </c>
      <c r="H29" s="19">
        <v>78.5</v>
      </c>
      <c r="I29" s="15">
        <f t="shared" si="1"/>
        <v>70.099999999999994</v>
      </c>
      <c r="J29" s="4">
        <v>6</v>
      </c>
      <c r="K29" s="4"/>
    </row>
    <row r="30" spans="1:11" s="9" customFormat="1" ht="24.95" customHeight="1" x14ac:dyDescent="0.2">
      <c r="A30" s="5" t="s">
        <v>45</v>
      </c>
      <c r="B30" s="5" t="s">
        <v>16</v>
      </c>
      <c r="C30" s="6" t="s">
        <v>155</v>
      </c>
      <c r="D30" s="5" t="s">
        <v>34</v>
      </c>
      <c r="E30" s="23"/>
      <c r="F30" s="8">
        <v>47.9</v>
      </c>
      <c r="G30" s="14">
        <v>20</v>
      </c>
      <c r="H30" s="19">
        <v>77.8</v>
      </c>
      <c r="I30" s="15">
        <f t="shared" si="1"/>
        <v>65.84</v>
      </c>
      <c r="J30" s="4">
        <v>7</v>
      </c>
      <c r="K30" s="4"/>
    </row>
    <row r="31" spans="1:11" s="9" customFormat="1" ht="24.95" customHeight="1" x14ac:dyDescent="0.2">
      <c r="A31" s="5" t="s">
        <v>46</v>
      </c>
      <c r="B31" s="5" t="s">
        <v>16</v>
      </c>
      <c r="C31" s="6" t="s">
        <v>156</v>
      </c>
      <c r="D31" s="5" t="s">
        <v>34</v>
      </c>
      <c r="E31" s="23"/>
      <c r="F31" s="8">
        <v>47.6</v>
      </c>
      <c r="G31" s="14">
        <v>6</v>
      </c>
      <c r="H31" s="19">
        <v>77.7</v>
      </c>
      <c r="I31" s="15">
        <f t="shared" si="1"/>
        <v>65.66</v>
      </c>
      <c r="J31" s="4">
        <v>8</v>
      </c>
      <c r="K31" s="4"/>
    </row>
    <row r="32" spans="1:11" s="9" customFormat="1" ht="24.95" customHeight="1" x14ac:dyDescent="0.2">
      <c r="A32" s="5" t="s">
        <v>42</v>
      </c>
      <c r="B32" s="5" t="s">
        <v>16</v>
      </c>
      <c r="C32" s="6" t="s">
        <v>157</v>
      </c>
      <c r="D32" s="5" t="s">
        <v>34</v>
      </c>
      <c r="E32" s="23"/>
      <c r="F32" s="8">
        <v>52</v>
      </c>
      <c r="G32" s="14">
        <v>5</v>
      </c>
      <c r="H32" s="19">
        <v>74</v>
      </c>
      <c r="I32" s="15">
        <f t="shared" si="1"/>
        <v>65.2</v>
      </c>
      <c r="J32" s="4">
        <v>9</v>
      </c>
      <c r="K32" s="4"/>
    </row>
    <row r="33" spans="1:11" s="9" customFormat="1" ht="24.95" customHeight="1" x14ac:dyDescent="0.2">
      <c r="A33" s="5" t="s">
        <v>39</v>
      </c>
      <c r="B33" s="5" t="s">
        <v>16</v>
      </c>
      <c r="C33" s="6" t="s">
        <v>158</v>
      </c>
      <c r="D33" s="5" t="s">
        <v>34</v>
      </c>
      <c r="E33" s="23"/>
      <c r="F33" s="8">
        <v>56.3</v>
      </c>
      <c r="G33" s="14">
        <v>8</v>
      </c>
      <c r="H33" s="19">
        <v>69.599999999999994</v>
      </c>
      <c r="I33" s="15">
        <f t="shared" si="1"/>
        <v>64.28</v>
      </c>
      <c r="J33" s="4">
        <v>10</v>
      </c>
      <c r="K33" s="4"/>
    </row>
    <row r="34" spans="1:11" s="9" customFormat="1" ht="24.95" customHeight="1" x14ac:dyDescent="0.2">
      <c r="A34" s="5" t="s">
        <v>48</v>
      </c>
      <c r="B34" s="5" t="s">
        <v>16</v>
      </c>
      <c r="C34" s="6" t="s">
        <v>159</v>
      </c>
      <c r="D34" s="5" t="s">
        <v>34</v>
      </c>
      <c r="E34" s="23"/>
      <c r="F34" s="8">
        <v>44.5</v>
      </c>
      <c r="G34" s="14">
        <v>2</v>
      </c>
      <c r="H34" s="19">
        <v>75.599999999999994</v>
      </c>
      <c r="I34" s="15">
        <f t="shared" si="1"/>
        <v>63.16</v>
      </c>
      <c r="J34" s="4">
        <v>11</v>
      </c>
      <c r="K34" s="4"/>
    </row>
    <row r="35" spans="1:11" s="9" customFormat="1" ht="24.95" customHeight="1" x14ac:dyDescent="0.2">
      <c r="A35" s="5" t="s">
        <v>41</v>
      </c>
      <c r="B35" s="5" t="s">
        <v>6</v>
      </c>
      <c r="C35" s="6" t="s">
        <v>160</v>
      </c>
      <c r="D35" s="5" t="s">
        <v>34</v>
      </c>
      <c r="E35" s="23"/>
      <c r="F35" s="8">
        <v>52.4</v>
      </c>
      <c r="G35" s="14" t="s">
        <v>125</v>
      </c>
      <c r="H35" s="19">
        <v>0</v>
      </c>
      <c r="I35" s="15">
        <f t="shared" si="1"/>
        <v>20.96</v>
      </c>
      <c r="J35" s="4">
        <v>12</v>
      </c>
      <c r="K35" s="4"/>
    </row>
    <row r="36" spans="1:11" s="9" customFormat="1" ht="24.95" customHeight="1" x14ac:dyDescent="0.2">
      <c r="A36" s="5" t="s">
        <v>43</v>
      </c>
      <c r="B36" s="5" t="s">
        <v>16</v>
      </c>
      <c r="C36" s="6" t="s">
        <v>161</v>
      </c>
      <c r="D36" s="5" t="s">
        <v>34</v>
      </c>
      <c r="E36" s="23"/>
      <c r="F36" s="8">
        <v>49.6</v>
      </c>
      <c r="G36" s="14" t="s">
        <v>125</v>
      </c>
      <c r="H36" s="19">
        <v>0</v>
      </c>
      <c r="I36" s="15">
        <f t="shared" si="1"/>
        <v>19.840000000000003</v>
      </c>
      <c r="J36" s="4">
        <v>13</v>
      </c>
      <c r="K36" s="4"/>
    </row>
    <row r="37" spans="1:11" s="9" customFormat="1" ht="24.95" customHeight="1" x14ac:dyDescent="0.2">
      <c r="A37" s="5" t="s">
        <v>44</v>
      </c>
      <c r="B37" s="5" t="s">
        <v>6</v>
      </c>
      <c r="C37" s="6" t="s">
        <v>162</v>
      </c>
      <c r="D37" s="5" t="s">
        <v>34</v>
      </c>
      <c r="E37" s="23"/>
      <c r="F37" s="8">
        <v>48.6</v>
      </c>
      <c r="G37" s="14" t="s">
        <v>125</v>
      </c>
      <c r="H37" s="19">
        <v>0</v>
      </c>
      <c r="I37" s="15">
        <f t="shared" si="1"/>
        <v>19.440000000000001</v>
      </c>
      <c r="J37" s="4">
        <v>14</v>
      </c>
      <c r="K37" s="4"/>
    </row>
    <row r="38" spans="1:11" s="9" customFormat="1" ht="24.95" customHeight="1" x14ac:dyDescent="0.2">
      <c r="A38" s="5" t="s">
        <v>47</v>
      </c>
      <c r="B38" s="5" t="s">
        <v>6</v>
      </c>
      <c r="C38" s="6" t="s">
        <v>163</v>
      </c>
      <c r="D38" s="5" t="s">
        <v>34</v>
      </c>
      <c r="E38" s="23"/>
      <c r="F38" s="8">
        <v>45.1</v>
      </c>
      <c r="G38" s="14" t="s">
        <v>125</v>
      </c>
      <c r="H38" s="19">
        <v>0</v>
      </c>
      <c r="I38" s="15">
        <f t="shared" si="1"/>
        <v>18.040000000000003</v>
      </c>
      <c r="J38" s="4">
        <v>15</v>
      </c>
      <c r="K38" s="4"/>
    </row>
    <row r="39" spans="1:11" s="9" customFormat="1" ht="24.95" customHeight="1" x14ac:dyDescent="0.2">
      <c r="A39" s="5" t="s">
        <v>49</v>
      </c>
      <c r="B39" s="5" t="s">
        <v>16</v>
      </c>
      <c r="C39" s="6" t="s">
        <v>164</v>
      </c>
      <c r="D39" s="5" t="s">
        <v>34</v>
      </c>
      <c r="E39" s="23"/>
      <c r="F39" s="8">
        <v>42.5</v>
      </c>
      <c r="G39" s="14" t="s">
        <v>125</v>
      </c>
      <c r="H39" s="19">
        <v>0</v>
      </c>
      <c r="I39" s="15">
        <f t="shared" si="1"/>
        <v>17</v>
      </c>
      <c r="J39" s="4">
        <v>16</v>
      </c>
      <c r="K39" s="4"/>
    </row>
    <row r="40" spans="1:11" s="9" customFormat="1" ht="24.95" customHeight="1" x14ac:dyDescent="0.2">
      <c r="A40" s="5" t="s">
        <v>50</v>
      </c>
      <c r="B40" s="5" t="s">
        <v>16</v>
      </c>
      <c r="C40" s="6" t="s">
        <v>165</v>
      </c>
      <c r="D40" s="5" t="s">
        <v>34</v>
      </c>
      <c r="E40" s="23"/>
      <c r="F40" s="8">
        <v>41.7</v>
      </c>
      <c r="G40" s="14" t="s">
        <v>125</v>
      </c>
      <c r="H40" s="19">
        <v>0</v>
      </c>
      <c r="I40" s="15">
        <f t="shared" si="1"/>
        <v>16.680000000000003</v>
      </c>
      <c r="J40" s="4">
        <v>17</v>
      </c>
      <c r="K40" s="4"/>
    </row>
    <row r="41" spans="1:11" s="9" customFormat="1" ht="24.95" customHeight="1" x14ac:dyDescent="0.2">
      <c r="A41" s="5" t="s">
        <v>51</v>
      </c>
      <c r="B41" s="5" t="s">
        <v>16</v>
      </c>
      <c r="C41" s="6" t="s">
        <v>166</v>
      </c>
      <c r="D41" s="5" t="s">
        <v>34</v>
      </c>
      <c r="E41" s="23"/>
      <c r="F41" s="8">
        <v>41.6</v>
      </c>
      <c r="G41" s="14" t="s">
        <v>125</v>
      </c>
      <c r="H41" s="19">
        <v>0</v>
      </c>
      <c r="I41" s="15">
        <f t="shared" si="1"/>
        <v>16.64</v>
      </c>
      <c r="J41" s="4">
        <v>18</v>
      </c>
      <c r="K41" s="4"/>
    </row>
    <row r="42" spans="1:11" s="9" customFormat="1" ht="24.95" customHeight="1" x14ac:dyDescent="0.2">
      <c r="A42" s="5" t="s">
        <v>52</v>
      </c>
      <c r="B42" s="5" t="s">
        <v>16</v>
      </c>
      <c r="C42" s="6" t="s">
        <v>167</v>
      </c>
      <c r="D42" s="5" t="s">
        <v>34</v>
      </c>
      <c r="E42" s="23"/>
      <c r="F42" s="8">
        <v>36.200000000000003</v>
      </c>
      <c r="G42" s="14" t="s">
        <v>125</v>
      </c>
      <c r="H42" s="19">
        <v>0</v>
      </c>
      <c r="I42" s="15">
        <f t="shared" si="1"/>
        <v>14.480000000000002</v>
      </c>
      <c r="J42" s="4">
        <v>19</v>
      </c>
      <c r="K42" s="4"/>
    </row>
    <row r="43" spans="1:11" s="9" customFormat="1" ht="24.95" customHeight="1" x14ac:dyDescent="0.2">
      <c r="A43" s="5" t="s">
        <v>53</v>
      </c>
      <c r="B43" s="5" t="s">
        <v>6</v>
      </c>
      <c r="C43" s="6" t="s">
        <v>168</v>
      </c>
      <c r="D43" s="5" t="s">
        <v>34</v>
      </c>
      <c r="E43" s="24"/>
      <c r="F43" s="8">
        <v>31.8</v>
      </c>
      <c r="G43" s="14" t="s">
        <v>125</v>
      </c>
      <c r="H43" s="19">
        <v>0</v>
      </c>
      <c r="I43" s="15">
        <f t="shared" si="1"/>
        <v>12.72</v>
      </c>
      <c r="J43" s="4">
        <v>20</v>
      </c>
      <c r="K43" s="4"/>
    </row>
    <row r="44" spans="1:11" s="9" customFormat="1" ht="24.95" customHeight="1" x14ac:dyDescent="0.2">
      <c r="A44" s="5" t="s">
        <v>54</v>
      </c>
      <c r="B44" s="5" t="s">
        <v>6</v>
      </c>
      <c r="C44" s="6" t="s">
        <v>169</v>
      </c>
      <c r="D44" s="5" t="s">
        <v>55</v>
      </c>
      <c r="E44" s="22">
        <v>3</v>
      </c>
      <c r="F44" s="8">
        <v>69.2</v>
      </c>
      <c r="G44" s="14">
        <v>7</v>
      </c>
      <c r="H44" s="19">
        <v>86.16</v>
      </c>
      <c r="I44" s="15">
        <f t="shared" si="1"/>
        <v>79.376000000000005</v>
      </c>
      <c r="J44" s="4">
        <v>1</v>
      </c>
      <c r="K44" s="4"/>
    </row>
    <row r="45" spans="1:11" s="9" customFormat="1" ht="24.95" customHeight="1" x14ac:dyDescent="0.2">
      <c r="A45" s="5" t="s">
        <v>57</v>
      </c>
      <c r="B45" s="5" t="s">
        <v>6</v>
      </c>
      <c r="C45" s="6" t="s">
        <v>170</v>
      </c>
      <c r="D45" s="5" t="s">
        <v>55</v>
      </c>
      <c r="E45" s="23"/>
      <c r="F45" s="8">
        <v>56.5</v>
      </c>
      <c r="G45" s="14">
        <v>1</v>
      </c>
      <c r="H45" s="19">
        <v>81.72</v>
      </c>
      <c r="I45" s="15">
        <f t="shared" si="1"/>
        <v>71.632000000000005</v>
      </c>
      <c r="J45" s="4">
        <v>2</v>
      </c>
      <c r="K45" s="4"/>
    </row>
    <row r="46" spans="1:11" s="9" customFormat="1" ht="24.95" customHeight="1" x14ac:dyDescent="0.2">
      <c r="A46" s="5" t="s">
        <v>58</v>
      </c>
      <c r="B46" s="5" t="s">
        <v>16</v>
      </c>
      <c r="C46" s="6" t="s">
        <v>171</v>
      </c>
      <c r="D46" s="5" t="s">
        <v>55</v>
      </c>
      <c r="E46" s="23"/>
      <c r="F46" s="8">
        <v>51.3</v>
      </c>
      <c r="G46" s="14">
        <v>6</v>
      </c>
      <c r="H46" s="19">
        <v>84.92</v>
      </c>
      <c r="I46" s="15">
        <f t="shared" si="1"/>
        <v>71.471999999999994</v>
      </c>
      <c r="J46" s="4">
        <v>3</v>
      </c>
      <c r="K46" s="4"/>
    </row>
    <row r="47" spans="1:11" s="9" customFormat="1" ht="24.95" customHeight="1" x14ac:dyDescent="0.2">
      <c r="A47" s="5" t="s">
        <v>60</v>
      </c>
      <c r="B47" s="5" t="s">
        <v>6</v>
      </c>
      <c r="C47" s="6" t="s">
        <v>172</v>
      </c>
      <c r="D47" s="5" t="s">
        <v>55</v>
      </c>
      <c r="E47" s="23"/>
      <c r="F47" s="8">
        <v>38</v>
      </c>
      <c r="G47" s="14">
        <v>5</v>
      </c>
      <c r="H47" s="19">
        <v>81.5</v>
      </c>
      <c r="I47" s="15">
        <f t="shared" si="1"/>
        <v>64.099999999999994</v>
      </c>
      <c r="J47" s="4">
        <v>4</v>
      </c>
      <c r="K47" s="4"/>
    </row>
    <row r="48" spans="1:11" s="9" customFormat="1" ht="24.95" customHeight="1" x14ac:dyDescent="0.2">
      <c r="A48" s="5" t="s">
        <v>61</v>
      </c>
      <c r="B48" s="5" t="s">
        <v>6</v>
      </c>
      <c r="C48" s="6" t="s">
        <v>173</v>
      </c>
      <c r="D48" s="5" t="s">
        <v>55</v>
      </c>
      <c r="E48" s="23"/>
      <c r="F48" s="8">
        <v>36.200000000000003</v>
      </c>
      <c r="G48" s="14">
        <v>3</v>
      </c>
      <c r="H48" s="19">
        <v>80.900000000000006</v>
      </c>
      <c r="I48" s="15">
        <f t="shared" ref="I48:I79" si="2">F48*0.4+H48*0.6</f>
        <v>63.02</v>
      </c>
      <c r="J48" s="4">
        <v>5</v>
      </c>
      <c r="K48" s="4"/>
    </row>
    <row r="49" spans="1:11" s="9" customFormat="1" ht="24.95" customHeight="1" x14ac:dyDescent="0.2">
      <c r="A49" s="5" t="s">
        <v>62</v>
      </c>
      <c r="B49" s="5" t="s">
        <v>16</v>
      </c>
      <c r="C49" s="6" t="s">
        <v>174</v>
      </c>
      <c r="D49" s="5" t="s">
        <v>55</v>
      </c>
      <c r="E49" s="23"/>
      <c r="F49" s="8">
        <v>25.9</v>
      </c>
      <c r="G49" s="14">
        <v>4</v>
      </c>
      <c r="H49" s="19">
        <v>81.459999999999994</v>
      </c>
      <c r="I49" s="15">
        <f t="shared" si="2"/>
        <v>59.235999999999997</v>
      </c>
      <c r="J49" s="4">
        <v>6</v>
      </c>
      <c r="K49" s="4"/>
    </row>
    <row r="50" spans="1:11" s="9" customFormat="1" ht="24.95" customHeight="1" x14ac:dyDescent="0.2">
      <c r="A50" s="5" t="s">
        <v>56</v>
      </c>
      <c r="B50" s="5" t="s">
        <v>16</v>
      </c>
      <c r="C50" s="6" t="s">
        <v>175</v>
      </c>
      <c r="D50" s="5" t="s">
        <v>55</v>
      </c>
      <c r="E50" s="23"/>
      <c r="F50" s="8">
        <v>65.099999999999994</v>
      </c>
      <c r="G50" s="14" t="s">
        <v>126</v>
      </c>
      <c r="H50" s="19">
        <v>0</v>
      </c>
      <c r="I50" s="15">
        <f t="shared" si="2"/>
        <v>26.04</v>
      </c>
      <c r="J50" s="4">
        <v>7</v>
      </c>
      <c r="K50" s="4"/>
    </row>
    <row r="51" spans="1:11" s="9" customFormat="1" ht="24.95" customHeight="1" x14ac:dyDescent="0.2">
      <c r="A51" s="5" t="s">
        <v>59</v>
      </c>
      <c r="B51" s="5" t="s">
        <v>16</v>
      </c>
      <c r="C51" s="6" t="s">
        <v>176</v>
      </c>
      <c r="D51" s="5" t="s">
        <v>55</v>
      </c>
      <c r="E51" s="24"/>
      <c r="F51" s="8">
        <v>44.8</v>
      </c>
      <c r="G51" s="14" t="s">
        <v>126</v>
      </c>
      <c r="H51" s="19">
        <v>0</v>
      </c>
      <c r="I51" s="15">
        <f t="shared" si="2"/>
        <v>17.919999999999998</v>
      </c>
      <c r="J51" s="4">
        <v>8</v>
      </c>
      <c r="K51" s="4"/>
    </row>
    <row r="52" spans="1:11" s="9" customFormat="1" ht="24.95" customHeight="1" x14ac:dyDescent="0.2">
      <c r="A52" s="5" t="s">
        <v>63</v>
      </c>
      <c r="B52" s="5" t="s">
        <v>16</v>
      </c>
      <c r="C52" s="6" t="s">
        <v>177</v>
      </c>
      <c r="D52" s="5" t="s">
        <v>64</v>
      </c>
      <c r="E52" s="22">
        <v>2</v>
      </c>
      <c r="F52" s="8">
        <v>66.7</v>
      </c>
      <c r="G52" s="14">
        <v>3</v>
      </c>
      <c r="H52" s="19">
        <v>84.54</v>
      </c>
      <c r="I52" s="15">
        <f t="shared" si="2"/>
        <v>77.404000000000011</v>
      </c>
      <c r="J52" s="4">
        <v>1</v>
      </c>
      <c r="K52" s="4"/>
    </row>
    <row r="53" spans="1:11" s="9" customFormat="1" ht="24.95" customHeight="1" x14ac:dyDescent="0.2">
      <c r="A53" s="5" t="s">
        <v>65</v>
      </c>
      <c r="B53" s="5" t="s">
        <v>16</v>
      </c>
      <c r="C53" s="6" t="s">
        <v>178</v>
      </c>
      <c r="D53" s="5" t="s">
        <v>64</v>
      </c>
      <c r="E53" s="23"/>
      <c r="F53" s="8">
        <v>63</v>
      </c>
      <c r="G53" s="14">
        <v>4</v>
      </c>
      <c r="H53" s="19">
        <v>81.099999999999994</v>
      </c>
      <c r="I53" s="15">
        <f t="shared" si="2"/>
        <v>73.86</v>
      </c>
      <c r="J53" s="4">
        <v>2</v>
      </c>
      <c r="K53" s="4"/>
    </row>
    <row r="54" spans="1:11" s="9" customFormat="1" ht="24.95" customHeight="1" x14ac:dyDescent="0.2">
      <c r="A54" s="5" t="s">
        <v>68</v>
      </c>
      <c r="B54" s="5" t="s">
        <v>16</v>
      </c>
      <c r="C54" s="6" t="s">
        <v>179</v>
      </c>
      <c r="D54" s="5" t="s">
        <v>64</v>
      </c>
      <c r="E54" s="23"/>
      <c r="F54" s="8">
        <v>48.3</v>
      </c>
      <c r="G54" s="14">
        <v>6</v>
      </c>
      <c r="H54" s="19">
        <v>78.84</v>
      </c>
      <c r="I54" s="15">
        <f t="shared" si="2"/>
        <v>66.623999999999995</v>
      </c>
      <c r="J54" s="4">
        <v>3</v>
      </c>
      <c r="K54" s="4"/>
    </row>
    <row r="55" spans="1:11" s="9" customFormat="1" ht="24.95" customHeight="1" x14ac:dyDescent="0.2">
      <c r="A55" s="5" t="s">
        <v>66</v>
      </c>
      <c r="B55" s="5" t="s">
        <v>6</v>
      </c>
      <c r="C55" s="6" t="s">
        <v>180</v>
      </c>
      <c r="D55" s="5" t="s">
        <v>64</v>
      </c>
      <c r="E55" s="23"/>
      <c r="F55" s="8">
        <v>49.9</v>
      </c>
      <c r="G55" s="14">
        <v>1</v>
      </c>
      <c r="H55" s="19">
        <v>75.98</v>
      </c>
      <c r="I55" s="15">
        <f t="shared" si="2"/>
        <v>65.548000000000002</v>
      </c>
      <c r="J55" s="4">
        <v>4</v>
      </c>
      <c r="K55" s="4"/>
    </row>
    <row r="56" spans="1:11" s="9" customFormat="1" ht="24.95" customHeight="1" x14ac:dyDescent="0.2">
      <c r="A56" s="5" t="s">
        <v>67</v>
      </c>
      <c r="B56" s="5" t="s">
        <v>16</v>
      </c>
      <c r="C56" s="6" t="s">
        <v>181</v>
      </c>
      <c r="D56" s="5" t="s">
        <v>64</v>
      </c>
      <c r="E56" s="23"/>
      <c r="F56" s="8">
        <v>49.7</v>
      </c>
      <c r="G56" s="14">
        <v>2</v>
      </c>
      <c r="H56" s="19">
        <v>0</v>
      </c>
      <c r="I56" s="15">
        <f t="shared" si="2"/>
        <v>19.880000000000003</v>
      </c>
      <c r="J56" s="4">
        <v>5</v>
      </c>
      <c r="K56" s="4"/>
    </row>
    <row r="57" spans="1:11" s="9" customFormat="1" ht="24.95" customHeight="1" x14ac:dyDescent="0.2">
      <c r="A57" s="5" t="s">
        <v>69</v>
      </c>
      <c r="B57" s="5" t="s">
        <v>6</v>
      </c>
      <c r="C57" s="6" t="s">
        <v>182</v>
      </c>
      <c r="D57" s="5" t="s">
        <v>64</v>
      </c>
      <c r="E57" s="24"/>
      <c r="F57" s="8">
        <v>48.1</v>
      </c>
      <c r="G57" s="14" t="s">
        <v>126</v>
      </c>
      <c r="H57" s="19">
        <v>0</v>
      </c>
      <c r="I57" s="15">
        <f t="shared" si="2"/>
        <v>19.240000000000002</v>
      </c>
      <c r="J57" s="4">
        <v>6</v>
      </c>
      <c r="K57" s="4"/>
    </row>
    <row r="58" spans="1:11" s="9" customFormat="1" ht="24.95" customHeight="1" x14ac:dyDescent="0.2">
      <c r="A58" s="5" t="s">
        <v>72</v>
      </c>
      <c r="B58" s="5" t="s">
        <v>6</v>
      </c>
      <c r="C58" s="6" t="s">
        <v>183</v>
      </c>
      <c r="D58" s="5" t="s">
        <v>71</v>
      </c>
      <c r="E58" s="22">
        <v>1</v>
      </c>
      <c r="F58" s="8">
        <v>71.900000000000006</v>
      </c>
      <c r="G58" s="14">
        <v>2</v>
      </c>
      <c r="H58" s="19">
        <v>83.05</v>
      </c>
      <c r="I58" s="15">
        <f t="shared" si="2"/>
        <v>78.59</v>
      </c>
      <c r="J58" s="4">
        <v>1</v>
      </c>
      <c r="K58" s="4"/>
    </row>
    <row r="59" spans="1:11" s="9" customFormat="1" ht="24.95" customHeight="1" x14ac:dyDescent="0.2">
      <c r="A59" s="5" t="s">
        <v>70</v>
      </c>
      <c r="B59" s="5" t="s">
        <v>16</v>
      </c>
      <c r="C59" s="6" t="s">
        <v>184</v>
      </c>
      <c r="D59" s="5" t="s">
        <v>71</v>
      </c>
      <c r="E59" s="23"/>
      <c r="F59" s="8">
        <v>74.599999999999994</v>
      </c>
      <c r="G59" s="14">
        <v>3</v>
      </c>
      <c r="H59" s="19">
        <v>79.489999999999995</v>
      </c>
      <c r="I59" s="15">
        <f t="shared" si="2"/>
        <v>77.533999999999992</v>
      </c>
      <c r="J59" s="4">
        <v>2</v>
      </c>
      <c r="K59" s="4"/>
    </row>
    <row r="60" spans="1:11" s="9" customFormat="1" ht="24.95" customHeight="1" x14ac:dyDescent="0.2">
      <c r="A60" s="5" t="s">
        <v>73</v>
      </c>
      <c r="B60" s="5" t="s">
        <v>16</v>
      </c>
      <c r="C60" s="6" t="s">
        <v>143</v>
      </c>
      <c r="D60" s="5" t="s">
        <v>71</v>
      </c>
      <c r="E60" s="24"/>
      <c r="F60" s="8">
        <v>70.400000000000006</v>
      </c>
      <c r="G60" s="14" t="s">
        <v>126</v>
      </c>
      <c r="H60" s="19">
        <v>0</v>
      </c>
      <c r="I60" s="15">
        <f t="shared" si="2"/>
        <v>28.160000000000004</v>
      </c>
      <c r="J60" s="4">
        <v>3</v>
      </c>
      <c r="K60" s="4"/>
    </row>
    <row r="61" spans="1:11" s="9" customFormat="1" ht="24.95" customHeight="1" x14ac:dyDescent="0.2">
      <c r="A61" s="5" t="s">
        <v>76</v>
      </c>
      <c r="B61" s="5" t="s">
        <v>16</v>
      </c>
      <c r="C61" s="6" t="s">
        <v>185</v>
      </c>
      <c r="D61" s="5" t="s">
        <v>75</v>
      </c>
      <c r="E61" s="22">
        <v>7</v>
      </c>
      <c r="F61" s="8">
        <v>76</v>
      </c>
      <c r="G61" s="14">
        <v>16</v>
      </c>
      <c r="H61" s="19">
        <v>82.61</v>
      </c>
      <c r="I61" s="15">
        <f t="shared" si="2"/>
        <v>79.965999999999994</v>
      </c>
      <c r="J61" s="4">
        <v>1</v>
      </c>
      <c r="K61" s="4"/>
    </row>
    <row r="62" spans="1:11" s="9" customFormat="1" ht="24.95" customHeight="1" x14ac:dyDescent="0.2">
      <c r="A62" s="5" t="s">
        <v>81</v>
      </c>
      <c r="B62" s="5" t="s">
        <v>16</v>
      </c>
      <c r="C62" s="6" t="s">
        <v>186</v>
      </c>
      <c r="D62" s="5" t="s">
        <v>75</v>
      </c>
      <c r="E62" s="23"/>
      <c r="F62" s="8">
        <v>71.3</v>
      </c>
      <c r="G62" s="14">
        <v>4</v>
      </c>
      <c r="H62" s="19">
        <v>83.95</v>
      </c>
      <c r="I62" s="15">
        <f t="shared" si="2"/>
        <v>78.89</v>
      </c>
      <c r="J62" s="4">
        <v>2</v>
      </c>
      <c r="K62" s="4"/>
    </row>
    <row r="63" spans="1:11" s="9" customFormat="1" ht="24.95" customHeight="1" x14ac:dyDescent="0.2">
      <c r="A63" s="5" t="s">
        <v>77</v>
      </c>
      <c r="B63" s="5" t="s">
        <v>16</v>
      </c>
      <c r="C63" s="6" t="s">
        <v>187</v>
      </c>
      <c r="D63" s="5" t="s">
        <v>75</v>
      </c>
      <c r="E63" s="23"/>
      <c r="F63" s="8">
        <v>74.400000000000006</v>
      </c>
      <c r="G63" s="14">
        <v>10</v>
      </c>
      <c r="H63" s="19">
        <v>81.069999999999993</v>
      </c>
      <c r="I63" s="15">
        <f t="shared" si="2"/>
        <v>78.402000000000001</v>
      </c>
      <c r="J63" s="4">
        <v>3</v>
      </c>
      <c r="K63" s="4"/>
    </row>
    <row r="64" spans="1:11" s="9" customFormat="1" ht="24.95" customHeight="1" x14ac:dyDescent="0.2">
      <c r="A64" s="5" t="s">
        <v>78</v>
      </c>
      <c r="B64" s="5" t="s">
        <v>16</v>
      </c>
      <c r="C64" s="6" t="s">
        <v>188</v>
      </c>
      <c r="D64" s="5" t="s">
        <v>75</v>
      </c>
      <c r="E64" s="23"/>
      <c r="F64" s="8">
        <v>74.099999999999994</v>
      </c>
      <c r="G64" s="14">
        <v>14</v>
      </c>
      <c r="H64" s="19">
        <v>80.55</v>
      </c>
      <c r="I64" s="15">
        <f t="shared" si="2"/>
        <v>77.97</v>
      </c>
      <c r="J64" s="4">
        <v>4</v>
      </c>
      <c r="K64" s="4"/>
    </row>
    <row r="65" spans="1:11" s="9" customFormat="1" ht="24.95" customHeight="1" x14ac:dyDescent="0.2">
      <c r="A65" s="5" t="s">
        <v>92</v>
      </c>
      <c r="B65" s="5" t="s">
        <v>16</v>
      </c>
      <c r="C65" s="6" t="s">
        <v>189</v>
      </c>
      <c r="D65" s="5" t="s">
        <v>75</v>
      </c>
      <c r="E65" s="23"/>
      <c r="F65" s="8">
        <v>66.5</v>
      </c>
      <c r="G65" s="14">
        <v>13</v>
      </c>
      <c r="H65" s="19">
        <v>84.92</v>
      </c>
      <c r="I65" s="15">
        <f t="shared" si="2"/>
        <v>77.551999999999992</v>
      </c>
      <c r="J65" s="4">
        <v>5</v>
      </c>
      <c r="K65" s="4"/>
    </row>
    <row r="66" spans="1:11" s="9" customFormat="1" ht="24.95" customHeight="1" x14ac:dyDescent="0.2">
      <c r="A66" s="5" t="s">
        <v>97</v>
      </c>
      <c r="B66" s="5" t="s">
        <v>16</v>
      </c>
      <c r="C66" s="6" t="s">
        <v>190</v>
      </c>
      <c r="D66" s="5" t="s">
        <v>75</v>
      </c>
      <c r="E66" s="23"/>
      <c r="F66" s="8">
        <v>65.900000000000006</v>
      </c>
      <c r="G66" s="14">
        <v>17</v>
      </c>
      <c r="H66" s="19">
        <v>84.62</v>
      </c>
      <c r="I66" s="15">
        <f t="shared" si="2"/>
        <v>77.132000000000005</v>
      </c>
      <c r="J66" s="4">
        <v>6</v>
      </c>
      <c r="K66" s="4"/>
    </row>
    <row r="67" spans="1:11" s="9" customFormat="1" ht="24.95" customHeight="1" x14ac:dyDescent="0.2">
      <c r="A67" s="5" t="s">
        <v>86</v>
      </c>
      <c r="B67" s="5" t="s">
        <v>16</v>
      </c>
      <c r="C67" s="6" t="s">
        <v>191</v>
      </c>
      <c r="D67" s="5" t="s">
        <v>75</v>
      </c>
      <c r="E67" s="23"/>
      <c r="F67" s="8">
        <v>69.7</v>
      </c>
      <c r="G67" s="14">
        <v>22</v>
      </c>
      <c r="H67" s="19">
        <v>81.849999999999994</v>
      </c>
      <c r="I67" s="15">
        <f t="shared" si="2"/>
        <v>76.989999999999995</v>
      </c>
      <c r="J67" s="4">
        <v>7</v>
      </c>
      <c r="K67" s="4"/>
    </row>
    <row r="68" spans="1:11" s="9" customFormat="1" ht="24.95" customHeight="1" x14ac:dyDescent="0.2">
      <c r="A68" s="5" t="s">
        <v>74</v>
      </c>
      <c r="B68" s="5" t="s">
        <v>16</v>
      </c>
      <c r="C68" s="6" t="s">
        <v>192</v>
      </c>
      <c r="D68" s="5" t="s">
        <v>75</v>
      </c>
      <c r="E68" s="23"/>
      <c r="F68" s="8">
        <v>77</v>
      </c>
      <c r="G68" s="14">
        <v>5</v>
      </c>
      <c r="H68" s="19">
        <v>76.44</v>
      </c>
      <c r="I68" s="15">
        <f t="shared" si="2"/>
        <v>76.664000000000001</v>
      </c>
      <c r="J68" s="4">
        <v>8</v>
      </c>
      <c r="K68" s="4"/>
    </row>
    <row r="69" spans="1:11" s="9" customFormat="1" ht="24.95" customHeight="1" x14ac:dyDescent="0.2">
      <c r="A69" s="5" t="s">
        <v>83</v>
      </c>
      <c r="B69" s="5" t="s">
        <v>16</v>
      </c>
      <c r="C69" s="6" t="s">
        <v>143</v>
      </c>
      <c r="D69" s="5" t="s">
        <v>75</v>
      </c>
      <c r="E69" s="23"/>
      <c r="F69" s="8">
        <v>70.3</v>
      </c>
      <c r="G69" s="14">
        <v>19</v>
      </c>
      <c r="H69" s="19">
        <v>80.53</v>
      </c>
      <c r="I69" s="15">
        <f t="shared" si="2"/>
        <v>76.438000000000002</v>
      </c>
      <c r="J69" s="4">
        <v>9</v>
      </c>
      <c r="K69" s="4"/>
    </row>
    <row r="70" spans="1:11" s="9" customFormat="1" ht="24.95" customHeight="1" x14ac:dyDescent="0.2">
      <c r="A70" s="5" t="s">
        <v>82</v>
      </c>
      <c r="B70" s="5" t="s">
        <v>16</v>
      </c>
      <c r="C70" s="6" t="s">
        <v>193</v>
      </c>
      <c r="D70" s="5" t="s">
        <v>75</v>
      </c>
      <c r="E70" s="23"/>
      <c r="F70" s="8">
        <v>70.5</v>
      </c>
      <c r="G70" s="14">
        <v>2</v>
      </c>
      <c r="H70" s="19">
        <v>80.3</v>
      </c>
      <c r="I70" s="15">
        <f t="shared" si="2"/>
        <v>76.38</v>
      </c>
      <c r="J70" s="4">
        <v>10</v>
      </c>
      <c r="K70" s="4"/>
    </row>
    <row r="71" spans="1:11" s="9" customFormat="1" ht="24.95" customHeight="1" x14ac:dyDescent="0.2">
      <c r="A71" s="5" t="s">
        <v>91</v>
      </c>
      <c r="B71" s="5" t="s">
        <v>6</v>
      </c>
      <c r="C71" s="6" t="s">
        <v>194</v>
      </c>
      <c r="D71" s="5" t="s">
        <v>75</v>
      </c>
      <c r="E71" s="23"/>
      <c r="F71" s="8">
        <v>66.900000000000006</v>
      </c>
      <c r="G71" s="14">
        <v>12</v>
      </c>
      <c r="H71" s="19">
        <v>82.69</v>
      </c>
      <c r="I71" s="15">
        <f t="shared" si="2"/>
        <v>76.373999999999995</v>
      </c>
      <c r="J71" s="4">
        <v>11</v>
      </c>
      <c r="K71" s="4"/>
    </row>
    <row r="72" spans="1:11" s="9" customFormat="1" ht="24.95" customHeight="1" x14ac:dyDescent="0.2">
      <c r="A72" s="5" t="s">
        <v>85</v>
      </c>
      <c r="B72" s="5" t="s">
        <v>16</v>
      </c>
      <c r="C72" s="6" t="s">
        <v>195</v>
      </c>
      <c r="D72" s="5" t="s">
        <v>75</v>
      </c>
      <c r="E72" s="23"/>
      <c r="F72" s="8">
        <v>69.7</v>
      </c>
      <c r="G72" s="14">
        <v>6</v>
      </c>
      <c r="H72" s="19">
        <v>80.39</v>
      </c>
      <c r="I72" s="15">
        <f t="shared" si="2"/>
        <v>76.114000000000004</v>
      </c>
      <c r="J72" s="4">
        <v>12</v>
      </c>
      <c r="K72" s="4"/>
    </row>
    <row r="73" spans="1:11" s="9" customFormat="1" ht="24.95" customHeight="1" x14ac:dyDescent="0.2">
      <c r="A73" s="5" t="s">
        <v>79</v>
      </c>
      <c r="B73" s="5" t="s">
        <v>16</v>
      </c>
      <c r="C73" s="6" t="s">
        <v>196</v>
      </c>
      <c r="D73" s="5" t="s">
        <v>75</v>
      </c>
      <c r="E73" s="23"/>
      <c r="F73" s="8">
        <v>72.099999999999994</v>
      </c>
      <c r="G73" s="14">
        <v>8</v>
      </c>
      <c r="H73" s="19">
        <v>78.27</v>
      </c>
      <c r="I73" s="15">
        <f t="shared" si="2"/>
        <v>75.801999999999992</v>
      </c>
      <c r="J73" s="4">
        <v>13</v>
      </c>
      <c r="K73" s="4"/>
    </row>
    <row r="74" spans="1:11" s="9" customFormat="1" ht="24.95" customHeight="1" x14ac:dyDescent="0.2">
      <c r="A74" s="5" t="s">
        <v>93</v>
      </c>
      <c r="B74" s="5" t="s">
        <v>94</v>
      </c>
      <c r="C74" s="6" t="s">
        <v>189</v>
      </c>
      <c r="D74" s="5" t="s">
        <v>75</v>
      </c>
      <c r="E74" s="23"/>
      <c r="F74" s="8">
        <v>66.099999999999994</v>
      </c>
      <c r="G74" s="14">
        <v>15</v>
      </c>
      <c r="H74" s="19">
        <v>82.12</v>
      </c>
      <c r="I74" s="15">
        <f t="shared" si="2"/>
        <v>75.711999999999989</v>
      </c>
      <c r="J74" s="4">
        <v>14</v>
      </c>
      <c r="K74" s="4"/>
    </row>
    <row r="75" spans="1:11" s="9" customFormat="1" ht="24.95" customHeight="1" x14ac:dyDescent="0.2">
      <c r="A75" s="5" t="s">
        <v>90</v>
      </c>
      <c r="B75" s="5" t="s">
        <v>16</v>
      </c>
      <c r="C75" s="6" t="s">
        <v>197</v>
      </c>
      <c r="D75" s="5" t="s">
        <v>75</v>
      </c>
      <c r="E75" s="23"/>
      <c r="F75" s="8">
        <v>67.3</v>
      </c>
      <c r="G75" s="14">
        <v>11</v>
      </c>
      <c r="H75" s="19">
        <v>75.45</v>
      </c>
      <c r="I75" s="15">
        <f t="shared" si="2"/>
        <v>72.19</v>
      </c>
      <c r="J75" s="4">
        <v>15</v>
      </c>
      <c r="K75" s="4"/>
    </row>
    <row r="76" spans="1:11" s="9" customFormat="1" ht="24.95" customHeight="1" x14ac:dyDescent="0.2">
      <c r="A76" s="5" t="s">
        <v>87</v>
      </c>
      <c r="B76" s="5" t="s">
        <v>16</v>
      </c>
      <c r="C76" s="6" t="s">
        <v>138</v>
      </c>
      <c r="D76" s="5" t="s">
        <v>75</v>
      </c>
      <c r="E76" s="23"/>
      <c r="F76" s="8">
        <v>69.3</v>
      </c>
      <c r="G76" s="14">
        <v>1</v>
      </c>
      <c r="H76" s="19">
        <v>72.61</v>
      </c>
      <c r="I76" s="15">
        <f t="shared" si="2"/>
        <v>71.286000000000001</v>
      </c>
      <c r="J76" s="4">
        <v>16</v>
      </c>
      <c r="K76" s="4"/>
    </row>
    <row r="77" spans="1:11" s="9" customFormat="1" ht="24.95" customHeight="1" x14ac:dyDescent="0.2">
      <c r="A77" s="5" t="s">
        <v>89</v>
      </c>
      <c r="B77" s="5" t="s">
        <v>16</v>
      </c>
      <c r="C77" s="6" t="s">
        <v>198</v>
      </c>
      <c r="D77" s="5" t="s">
        <v>75</v>
      </c>
      <c r="E77" s="23"/>
      <c r="F77" s="8">
        <v>67.900000000000006</v>
      </c>
      <c r="G77" s="14">
        <v>20</v>
      </c>
      <c r="H77" s="19">
        <v>72.45</v>
      </c>
      <c r="I77" s="15">
        <f t="shared" si="2"/>
        <v>70.63</v>
      </c>
      <c r="J77" s="4">
        <v>17</v>
      </c>
      <c r="K77" s="4"/>
    </row>
    <row r="78" spans="1:11" s="9" customFormat="1" ht="24.95" customHeight="1" x14ac:dyDescent="0.2">
      <c r="A78" s="5" t="s">
        <v>96</v>
      </c>
      <c r="B78" s="5" t="s">
        <v>16</v>
      </c>
      <c r="C78" s="6" t="s">
        <v>199</v>
      </c>
      <c r="D78" s="5" t="s">
        <v>75</v>
      </c>
      <c r="E78" s="23"/>
      <c r="F78" s="8">
        <v>65.900000000000006</v>
      </c>
      <c r="G78" s="14">
        <v>9</v>
      </c>
      <c r="H78" s="19">
        <v>72.97</v>
      </c>
      <c r="I78" s="15">
        <f t="shared" si="2"/>
        <v>70.141999999999996</v>
      </c>
      <c r="J78" s="4">
        <v>18</v>
      </c>
      <c r="K78" s="4"/>
    </row>
    <row r="79" spans="1:11" s="9" customFormat="1" ht="24.95" customHeight="1" x14ac:dyDescent="0.2">
      <c r="A79" s="5" t="s">
        <v>95</v>
      </c>
      <c r="B79" s="5" t="s">
        <v>16</v>
      </c>
      <c r="C79" s="6" t="s">
        <v>200</v>
      </c>
      <c r="D79" s="5" t="s">
        <v>75</v>
      </c>
      <c r="E79" s="23"/>
      <c r="F79" s="8">
        <v>66</v>
      </c>
      <c r="G79" s="14">
        <v>3</v>
      </c>
      <c r="H79" s="19">
        <v>69.63</v>
      </c>
      <c r="I79" s="15">
        <f t="shared" si="2"/>
        <v>68.177999999999997</v>
      </c>
      <c r="J79" s="4">
        <v>19</v>
      </c>
      <c r="K79" s="4"/>
    </row>
    <row r="80" spans="1:11" s="9" customFormat="1" ht="24.95" customHeight="1" x14ac:dyDescent="0.2">
      <c r="A80" s="5" t="s">
        <v>80</v>
      </c>
      <c r="B80" s="5" t="s">
        <v>16</v>
      </c>
      <c r="C80" s="6" t="s">
        <v>201</v>
      </c>
      <c r="D80" s="5" t="s">
        <v>75</v>
      </c>
      <c r="E80" s="23"/>
      <c r="F80" s="8">
        <v>71.599999999999994</v>
      </c>
      <c r="G80" s="14" t="s">
        <v>126</v>
      </c>
      <c r="H80" s="19">
        <v>0</v>
      </c>
      <c r="I80" s="15">
        <f t="shared" ref="I80:I100" si="3">F80*0.4+H80*0.6</f>
        <v>28.64</v>
      </c>
      <c r="J80" s="4">
        <v>20</v>
      </c>
      <c r="K80" s="4"/>
    </row>
    <row r="81" spans="1:11" s="9" customFormat="1" ht="24.95" customHeight="1" x14ac:dyDescent="0.2">
      <c r="A81" s="5" t="s">
        <v>84</v>
      </c>
      <c r="B81" s="5" t="s">
        <v>16</v>
      </c>
      <c r="C81" s="6" t="s">
        <v>202</v>
      </c>
      <c r="D81" s="5" t="s">
        <v>75</v>
      </c>
      <c r="E81" s="23"/>
      <c r="F81" s="8">
        <v>70</v>
      </c>
      <c r="G81" s="14" t="s">
        <v>126</v>
      </c>
      <c r="H81" s="19">
        <v>0</v>
      </c>
      <c r="I81" s="15">
        <f t="shared" si="3"/>
        <v>28</v>
      </c>
      <c r="J81" s="4">
        <v>21</v>
      </c>
      <c r="K81" s="4"/>
    </row>
    <row r="82" spans="1:11" s="9" customFormat="1" ht="24.95" customHeight="1" x14ac:dyDescent="0.2">
      <c r="A82" s="5" t="s">
        <v>88</v>
      </c>
      <c r="B82" s="5" t="s">
        <v>16</v>
      </c>
      <c r="C82" s="6" t="s">
        <v>203</v>
      </c>
      <c r="D82" s="5" t="s">
        <v>75</v>
      </c>
      <c r="E82" s="24"/>
      <c r="F82" s="8">
        <v>69.3</v>
      </c>
      <c r="G82" s="14" t="s">
        <v>126</v>
      </c>
      <c r="H82" s="19">
        <v>0</v>
      </c>
      <c r="I82" s="15">
        <f t="shared" si="3"/>
        <v>27.72</v>
      </c>
      <c r="J82" s="4">
        <v>22</v>
      </c>
      <c r="K82" s="4"/>
    </row>
    <row r="83" spans="1:11" s="9" customFormat="1" ht="24.95" customHeight="1" x14ac:dyDescent="0.2">
      <c r="A83" s="5" t="s">
        <v>101</v>
      </c>
      <c r="B83" s="5" t="s">
        <v>16</v>
      </c>
      <c r="C83" s="6" t="s">
        <v>204</v>
      </c>
      <c r="D83" s="5" t="s">
        <v>99</v>
      </c>
      <c r="E83" s="22">
        <v>4</v>
      </c>
      <c r="F83" s="8">
        <v>75.5</v>
      </c>
      <c r="G83" s="14">
        <v>1</v>
      </c>
      <c r="H83" s="19">
        <v>85.7</v>
      </c>
      <c r="I83" s="15">
        <f t="shared" si="3"/>
        <v>81.62</v>
      </c>
      <c r="J83" s="4">
        <v>1</v>
      </c>
      <c r="K83" s="4"/>
    </row>
    <row r="84" spans="1:11" s="9" customFormat="1" ht="24.95" customHeight="1" x14ac:dyDescent="0.2">
      <c r="A84" s="5" t="s">
        <v>98</v>
      </c>
      <c r="B84" s="5" t="s">
        <v>16</v>
      </c>
      <c r="C84" s="6" t="s">
        <v>205</v>
      </c>
      <c r="D84" s="5" t="s">
        <v>99</v>
      </c>
      <c r="E84" s="23"/>
      <c r="F84" s="8">
        <v>77.2</v>
      </c>
      <c r="G84" s="14">
        <v>6</v>
      </c>
      <c r="H84" s="19">
        <v>83.66</v>
      </c>
      <c r="I84" s="15">
        <f t="shared" si="3"/>
        <v>81.075999999999993</v>
      </c>
      <c r="J84" s="4">
        <v>2</v>
      </c>
      <c r="K84" s="4"/>
    </row>
    <row r="85" spans="1:11" s="9" customFormat="1" ht="24.95" customHeight="1" x14ac:dyDescent="0.2">
      <c r="A85" s="5" t="s">
        <v>100</v>
      </c>
      <c r="B85" s="5" t="s">
        <v>16</v>
      </c>
      <c r="C85" s="6" t="s">
        <v>206</v>
      </c>
      <c r="D85" s="5" t="s">
        <v>99</v>
      </c>
      <c r="E85" s="23"/>
      <c r="F85" s="8">
        <v>76.099999999999994</v>
      </c>
      <c r="G85" s="14">
        <v>9</v>
      </c>
      <c r="H85" s="19">
        <v>81.8</v>
      </c>
      <c r="I85" s="15">
        <f t="shared" si="3"/>
        <v>79.52</v>
      </c>
      <c r="J85" s="4">
        <v>3</v>
      </c>
      <c r="K85" s="4"/>
    </row>
    <row r="86" spans="1:11" s="9" customFormat="1" ht="24.95" customHeight="1" x14ac:dyDescent="0.2">
      <c r="A86" s="5" t="s">
        <v>105</v>
      </c>
      <c r="B86" s="5" t="s">
        <v>16</v>
      </c>
      <c r="C86" s="6" t="s">
        <v>207</v>
      </c>
      <c r="D86" s="5" t="s">
        <v>99</v>
      </c>
      <c r="E86" s="23"/>
      <c r="F86" s="8">
        <v>70.599999999999994</v>
      </c>
      <c r="G86" s="14">
        <v>3</v>
      </c>
      <c r="H86" s="19">
        <v>84</v>
      </c>
      <c r="I86" s="15">
        <f t="shared" si="3"/>
        <v>78.64</v>
      </c>
      <c r="J86" s="4">
        <v>4</v>
      </c>
      <c r="K86" s="4"/>
    </row>
    <row r="87" spans="1:11" s="9" customFormat="1" ht="24.95" customHeight="1" x14ac:dyDescent="0.2">
      <c r="A87" s="5" t="s">
        <v>104</v>
      </c>
      <c r="B87" s="5" t="s">
        <v>16</v>
      </c>
      <c r="C87" s="6" t="s">
        <v>208</v>
      </c>
      <c r="D87" s="5" t="s">
        <v>99</v>
      </c>
      <c r="E87" s="23"/>
      <c r="F87" s="8">
        <v>72.599999999999994</v>
      </c>
      <c r="G87" s="14">
        <v>4</v>
      </c>
      <c r="H87" s="19">
        <v>81.5</v>
      </c>
      <c r="I87" s="15">
        <f t="shared" si="3"/>
        <v>77.94</v>
      </c>
      <c r="J87" s="4">
        <v>5</v>
      </c>
      <c r="K87" s="4"/>
    </row>
    <row r="88" spans="1:11" s="9" customFormat="1" ht="24.95" customHeight="1" x14ac:dyDescent="0.2">
      <c r="A88" s="5" t="s">
        <v>106</v>
      </c>
      <c r="B88" s="5" t="s">
        <v>16</v>
      </c>
      <c r="C88" s="6" t="s">
        <v>209</v>
      </c>
      <c r="D88" s="5" t="s">
        <v>99</v>
      </c>
      <c r="E88" s="23"/>
      <c r="F88" s="8">
        <v>70</v>
      </c>
      <c r="G88" s="14">
        <v>12</v>
      </c>
      <c r="H88" s="19">
        <v>83</v>
      </c>
      <c r="I88" s="15">
        <f t="shared" si="3"/>
        <v>77.8</v>
      </c>
      <c r="J88" s="4">
        <v>6</v>
      </c>
      <c r="K88" s="4"/>
    </row>
    <row r="89" spans="1:11" s="9" customFormat="1" ht="24.95" customHeight="1" x14ac:dyDescent="0.2">
      <c r="A89" s="5" t="s">
        <v>103</v>
      </c>
      <c r="B89" s="5" t="s">
        <v>16</v>
      </c>
      <c r="C89" s="6" t="s">
        <v>210</v>
      </c>
      <c r="D89" s="5" t="s">
        <v>99</v>
      </c>
      <c r="E89" s="23"/>
      <c r="F89" s="8">
        <v>72.900000000000006</v>
      </c>
      <c r="G89" s="14">
        <v>7</v>
      </c>
      <c r="H89" s="19">
        <v>80.099999999999994</v>
      </c>
      <c r="I89" s="15">
        <f t="shared" si="3"/>
        <v>77.22</v>
      </c>
      <c r="J89" s="4">
        <v>7</v>
      </c>
      <c r="K89" s="4"/>
    </row>
    <row r="90" spans="1:11" s="9" customFormat="1" ht="24.95" customHeight="1" x14ac:dyDescent="0.2">
      <c r="A90" s="5" t="s">
        <v>110</v>
      </c>
      <c r="B90" s="5" t="s">
        <v>16</v>
      </c>
      <c r="C90" s="6" t="s">
        <v>211</v>
      </c>
      <c r="D90" s="5" t="s">
        <v>99</v>
      </c>
      <c r="E90" s="23"/>
      <c r="F90" s="8">
        <v>67.2</v>
      </c>
      <c r="G90" s="14">
        <v>11</v>
      </c>
      <c r="H90" s="19">
        <v>83.4</v>
      </c>
      <c r="I90" s="15">
        <f t="shared" si="3"/>
        <v>76.92</v>
      </c>
      <c r="J90" s="4">
        <v>8</v>
      </c>
      <c r="K90" s="4"/>
    </row>
    <row r="91" spans="1:11" s="9" customFormat="1" ht="24.95" customHeight="1" x14ac:dyDescent="0.2">
      <c r="A91" s="5" t="s">
        <v>107</v>
      </c>
      <c r="B91" s="5" t="s">
        <v>16</v>
      </c>
      <c r="C91" s="6" t="s">
        <v>212</v>
      </c>
      <c r="D91" s="5" t="s">
        <v>99</v>
      </c>
      <c r="E91" s="23"/>
      <c r="F91" s="8">
        <v>68.8</v>
      </c>
      <c r="G91" s="14">
        <v>8</v>
      </c>
      <c r="H91" s="19">
        <v>81.900000000000006</v>
      </c>
      <c r="I91" s="15">
        <f t="shared" si="3"/>
        <v>76.66</v>
      </c>
      <c r="J91" s="4">
        <v>9</v>
      </c>
      <c r="K91" s="4"/>
    </row>
    <row r="92" spans="1:11" s="9" customFormat="1" ht="24.95" customHeight="1" x14ac:dyDescent="0.2">
      <c r="A92" s="5" t="s">
        <v>108</v>
      </c>
      <c r="B92" s="5" t="s">
        <v>16</v>
      </c>
      <c r="C92" s="6" t="s">
        <v>164</v>
      </c>
      <c r="D92" s="5" t="s">
        <v>99</v>
      </c>
      <c r="E92" s="23"/>
      <c r="F92" s="8">
        <v>68.7</v>
      </c>
      <c r="G92" s="14">
        <v>2</v>
      </c>
      <c r="H92" s="19">
        <v>81.2</v>
      </c>
      <c r="I92" s="15">
        <f t="shared" si="3"/>
        <v>76.2</v>
      </c>
      <c r="J92" s="4">
        <v>10</v>
      </c>
      <c r="K92" s="4"/>
    </row>
    <row r="93" spans="1:11" s="9" customFormat="1" ht="24.95" customHeight="1" x14ac:dyDescent="0.2">
      <c r="A93" s="5" t="s">
        <v>102</v>
      </c>
      <c r="B93" s="5" t="s">
        <v>16</v>
      </c>
      <c r="C93" s="6" t="s">
        <v>213</v>
      </c>
      <c r="D93" s="5" t="s">
        <v>99</v>
      </c>
      <c r="E93" s="23"/>
      <c r="F93" s="8">
        <v>73.3</v>
      </c>
      <c r="G93" s="14" t="s">
        <v>126</v>
      </c>
      <c r="H93" s="19">
        <v>0</v>
      </c>
      <c r="I93" s="15">
        <f t="shared" si="3"/>
        <v>29.32</v>
      </c>
      <c r="J93" s="4">
        <v>11</v>
      </c>
      <c r="K93" s="4"/>
    </row>
    <row r="94" spans="1:11" s="9" customFormat="1" ht="24.95" customHeight="1" x14ac:dyDescent="0.2">
      <c r="A94" s="5" t="s">
        <v>109</v>
      </c>
      <c r="B94" s="5" t="s">
        <v>16</v>
      </c>
      <c r="C94" s="6" t="s">
        <v>167</v>
      </c>
      <c r="D94" s="5" t="s">
        <v>99</v>
      </c>
      <c r="E94" s="24"/>
      <c r="F94" s="8">
        <v>68.2</v>
      </c>
      <c r="G94" s="14" t="s">
        <v>126</v>
      </c>
      <c r="H94" s="19">
        <v>0</v>
      </c>
      <c r="I94" s="15">
        <f t="shared" si="3"/>
        <v>27.28</v>
      </c>
      <c r="J94" s="4">
        <v>12</v>
      </c>
      <c r="K94" s="4"/>
    </row>
    <row r="95" spans="1:11" s="9" customFormat="1" ht="24.95" customHeight="1" x14ac:dyDescent="0.2">
      <c r="A95" s="5" t="s">
        <v>113</v>
      </c>
      <c r="B95" s="5" t="s">
        <v>16</v>
      </c>
      <c r="C95" s="6" t="s">
        <v>214</v>
      </c>
      <c r="D95" s="5" t="s">
        <v>112</v>
      </c>
      <c r="E95" s="22">
        <v>2</v>
      </c>
      <c r="F95" s="8">
        <v>68.5</v>
      </c>
      <c r="G95" s="14">
        <v>4</v>
      </c>
      <c r="H95" s="19">
        <v>83.21</v>
      </c>
      <c r="I95" s="15">
        <f t="shared" si="3"/>
        <v>77.325999999999993</v>
      </c>
      <c r="J95" s="4">
        <v>1</v>
      </c>
      <c r="K95" s="4"/>
    </row>
    <row r="96" spans="1:11" s="9" customFormat="1" ht="24.95" customHeight="1" x14ac:dyDescent="0.2">
      <c r="A96" s="5" t="s">
        <v>111</v>
      </c>
      <c r="B96" s="5" t="s">
        <v>16</v>
      </c>
      <c r="C96" s="6" t="s">
        <v>205</v>
      </c>
      <c r="D96" s="5" t="s">
        <v>112</v>
      </c>
      <c r="E96" s="23"/>
      <c r="F96" s="8">
        <v>68.599999999999994</v>
      </c>
      <c r="G96" s="14">
        <v>2</v>
      </c>
      <c r="H96" s="19">
        <v>82.44</v>
      </c>
      <c r="I96" s="15">
        <f t="shared" si="3"/>
        <v>76.903999999999996</v>
      </c>
      <c r="J96" s="4">
        <v>2</v>
      </c>
      <c r="K96" s="4"/>
    </row>
    <row r="97" spans="1:11" s="9" customFormat="1" ht="24.95" customHeight="1" x14ac:dyDescent="0.2">
      <c r="A97" s="5" t="s">
        <v>114</v>
      </c>
      <c r="B97" s="5" t="s">
        <v>16</v>
      </c>
      <c r="C97" s="6" t="s">
        <v>215</v>
      </c>
      <c r="D97" s="5" t="s">
        <v>112</v>
      </c>
      <c r="E97" s="23"/>
      <c r="F97" s="8">
        <v>55</v>
      </c>
      <c r="G97" s="14">
        <v>3</v>
      </c>
      <c r="H97" s="19">
        <v>78.75</v>
      </c>
      <c r="I97" s="15">
        <f t="shared" si="3"/>
        <v>69.25</v>
      </c>
      <c r="J97" s="4">
        <v>3</v>
      </c>
      <c r="K97" s="4"/>
    </row>
    <row r="98" spans="1:11" s="9" customFormat="1" ht="24.95" customHeight="1" x14ac:dyDescent="0.2">
      <c r="A98" s="5" t="s">
        <v>115</v>
      </c>
      <c r="B98" s="5" t="s">
        <v>16</v>
      </c>
      <c r="C98" s="6" t="s">
        <v>216</v>
      </c>
      <c r="D98" s="5" t="s">
        <v>112</v>
      </c>
      <c r="E98" s="23"/>
      <c r="F98" s="8">
        <v>50.1</v>
      </c>
      <c r="G98" s="14">
        <v>6</v>
      </c>
      <c r="H98" s="19">
        <v>80.42</v>
      </c>
      <c r="I98" s="15">
        <f t="shared" si="3"/>
        <v>68.292000000000002</v>
      </c>
      <c r="J98" s="4">
        <v>4</v>
      </c>
      <c r="K98" s="4"/>
    </row>
    <row r="99" spans="1:11" s="9" customFormat="1" ht="24.95" customHeight="1" x14ac:dyDescent="0.2">
      <c r="A99" s="5" t="s">
        <v>117</v>
      </c>
      <c r="B99" s="5" t="s">
        <v>16</v>
      </c>
      <c r="C99" s="6" t="s">
        <v>217</v>
      </c>
      <c r="D99" s="5" t="s">
        <v>112</v>
      </c>
      <c r="E99" s="23"/>
      <c r="F99" s="8">
        <v>27.4</v>
      </c>
      <c r="G99" s="14">
        <v>1</v>
      </c>
      <c r="H99" s="19">
        <v>76.459999999999994</v>
      </c>
      <c r="I99" s="15">
        <f t="shared" si="3"/>
        <v>56.835999999999999</v>
      </c>
      <c r="J99" s="4">
        <v>5</v>
      </c>
      <c r="K99" s="4"/>
    </row>
    <row r="100" spans="1:11" s="9" customFormat="1" ht="24.95" customHeight="1" x14ac:dyDescent="0.2">
      <c r="A100" s="5" t="s">
        <v>116</v>
      </c>
      <c r="B100" s="5" t="s">
        <v>6</v>
      </c>
      <c r="C100" s="6" t="s">
        <v>218</v>
      </c>
      <c r="D100" s="5" t="s">
        <v>112</v>
      </c>
      <c r="E100" s="24"/>
      <c r="F100" s="8">
        <v>48.9</v>
      </c>
      <c r="G100" s="14">
        <v>5</v>
      </c>
      <c r="H100" s="19">
        <v>0</v>
      </c>
      <c r="I100" s="15">
        <f t="shared" si="3"/>
        <v>19.560000000000002</v>
      </c>
      <c r="J100" s="4">
        <v>6</v>
      </c>
      <c r="K100" s="4" t="s">
        <v>127</v>
      </c>
    </row>
  </sheetData>
  <autoFilter ref="A2:K100">
    <sortState ref="A83:L94">
      <sortCondition descending="1" ref="I2:I100"/>
    </sortState>
  </autoFilter>
  <mergeCells count="12">
    <mergeCell ref="E95:E100"/>
    <mergeCell ref="A1:K1"/>
    <mergeCell ref="E83:E94"/>
    <mergeCell ref="E12:E14"/>
    <mergeCell ref="E16:E20"/>
    <mergeCell ref="E21:E23"/>
    <mergeCell ref="E24:E43"/>
    <mergeCell ref="E44:E51"/>
    <mergeCell ref="E52:E57"/>
    <mergeCell ref="E58:E60"/>
    <mergeCell ref="E61:E82"/>
    <mergeCell ref="E3:E11"/>
  </mergeCells>
  <phoneticPr fontId="5" type="noConversion"/>
  <conditionalFormatting sqref="A3:A100">
    <cfRule type="duplicateValues" dxfId="0" priority="1"/>
  </conditionalFormatting>
  <printOptions horizontalCentered="1"/>
  <pageMargins left="0.51181102362204722" right="0.31496062992125984" top="0.74803149606299213" bottom="0.74803149606299213" header="0.31496062992125984" footer="0.31496062992125984"/>
  <pageSetup paperSize="9" orientation="portrait" r:id="rId1"/>
  <headerFooter>
    <oddFooter>第 &amp;P 页，共 &amp;N 页</oddFooter>
  </headerFooter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2021-12-23T10:06:02Z</cp:lastPrinted>
  <dcterms:created xsi:type="dcterms:W3CDTF">2015-06-05T18:19:00Z</dcterms:created>
  <dcterms:modified xsi:type="dcterms:W3CDTF">2021-12-27T08:23:20Z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8D806088D6F84C50B21CD9A67B39305B</vt:lpwstr>
  </property>
  <property fmtid="{D5CDD505-2E9C-101B-9397-08002B2CF9AE}" pid="3" name="KSOProductBuildVer">
    <vt:lpwstr>2052-11.1.0.11115</vt:lpwstr>
  </property>
</Properties>
</file>