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综合成绩表" sheetId="6" r:id="rId1"/>
  </sheets>
  <definedNames>
    <definedName name="_xlnm._FilterDatabase" localSheetId="0" hidden="1">综合成绩表!$I$2:$J$59</definedName>
    <definedName name="_xlnm.Print_Titles" localSheetId="0">综合成绩表!$2:$2</definedName>
  </definedNames>
  <calcPr calcId="144525"/>
</workbook>
</file>

<file path=xl/sharedStrings.xml><?xml version="1.0" encoding="utf-8"?>
<sst xmlns="http://schemas.openxmlformats.org/spreadsheetml/2006/main" count="93" uniqueCount="69">
  <si>
    <t>下陆区新下陆街道2022年公开招聘社区专职工作者   综合成绩表</t>
  </si>
  <si>
    <t>姓名</t>
  </si>
  <si>
    <t>准考证号</t>
  </si>
  <si>
    <t>笔试成绩</t>
  </si>
  <si>
    <t>笔试折算成绩</t>
  </si>
  <si>
    <t>面试成绩</t>
  </si>
  <si>
    <t>面试折算成绩</t>
  </si>
  <si>
    <t>综合成绩</t>
  </si>
  <si>
    <t>排名</t>
  </si>
  <si>
    <t>备注</t>
  </si>
  <si>
    <t>吴  娟</t>
  </si>
  <si>
    <t>拟进入考察</t>
  </si>
  <si>
    <t>马红霞</t>
  </si>
  <si>
    <t>江文优</t>
  </si>
  <si>
    <t>占文静</t>
  </si>
  <si>
    <t>李丹丹</t>
  </si>
  <si>
    <t>王  真</t>
  </si>
  <si>
    <t>程明明</t>
  </si>
  <si>
    <t>徐  晶</t>
  </si>
  <si>
    <t>李婷婷</t>
  </si>
  <si>
    <t>张苗军</t>
  </si>
  <si>
    <t>王  纯</t>
  </si>
  <si>
    <t>刘润芳</t>
  </si>
  <si>
    <t>胡  恬</t>
  </si>
  <si>
    <t>李  媛</t>
  </si>
  <si>
    <t>吴  娜</t>
  </si>
  <si>
    <t>庄  言</t>
  </si>
  <si>
    <t>姚晓华</t>
  </si>
  <si>
    <t>陈伟琦</t>
  </si>
  <si>
    <t>李  林</t>
  </si>
  <si>
    <t>尹  欢</t>
  </si>
  <si>
    <t>黄  欣</t>
  </si>
  <si>
    <t>程志铭</t>
  </si>
  <si>
    <t>董成敏</t>
  </si>
  <si>
    <t>付冠群</t>
  </si>
  <si>
    <t>万  萍</t>
  </si>
  <si>
    <t>邹  园</t>
  </si>
  <si>
    <t>满程程</t>
  </si>
  <si>
    <t>傅博强</t>
  </si>
  <si>
    <t>杨  玲</t>
  </si>
  <si>
    <t>黄乐贤</t>
  </si>
  <si>
    <t>邓关秀</t>
  </si>
  <si>
    <t>万常琨</t>
  </si>
  <si>
    <t>左雅欣</t>
  </si>
  <si>
    <t>朱睿慧</t>
  </si>
  <si>
    <t>罗文思</t>
  </si>
  <si>
    <t>邱  程</t>
  </si>
  <si>
    <t>明曦霞</t>
  </si>
  <si>
    <t>余  华</t>
  </si>
  <si>
    <t>曹倩男</t>
  </si>
  <si>
    <t>邹  雁</t>
  </si>
  <si>
    <t>熊  晨</t>
  </si>
  <si>
    <t>陈  橙</t>
  </si>
  <si>
    <t>丁梦杨</t>
  </si>
  <si>
    <t>陆  林</t>
  </si>
  <si>
    <t>吴倩怡</t>
  </si>
  <si>
    <t>刘  盼</t>
  </si>
  <si>
    <t>卫  琼</t>
  </si>
  <si>
    <t>程鑫智</t>
  </si>
  <si>
    <t>朱麟杰</t>
  </si>
  <si>
    <t>刘  凌</t>
  </si>
  <si>
    <t>张子璇</t>
  </si>
  <si>
    <t>面试缺考</t>
  </si>
  <si>
    <t>程冠华</t>
  </si>
  <si>
    <t>邬  静</t>
  </si>
  <si>
    <t>朱睿智</t>
  </si>
  <si>
    <t>甘  露</t>
  </si>
  <si>
    <t>吕  迅</t>
  </si>
  <si>
    <t>程  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</si>
</sst>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2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1" sqref="A1:I1"/>
    </sheetView>
  </sheetViews>
  <sheetFormatPr defaultColWidth="9" defaultRowHeight="13.5"/>
  <cols>
    <col min="1" max="1" width="9.25" style="1" customWidth="1"/>
    <col min="2" max="2" width="11.375" style="1" customWidth="1"/>
    <col min="3" max="3" width="10.375" style="1" customWidth="1"/>
    <col min="4" max="4" width="10.5" style="1" customWidth="1"/>
    <col min="5" max="5" width="8.125" style="1" customWidth="1"/>
    <col min="6" max="6" width="8.5" style="1" customWidth="1"/>
    <col min="7" max="7" width="8.25" style="1" customWidth="1"/>
    <col min="8" max="8" width="9.5" style="1" customWidth="1"/>
    <col min="9" max="9" width="13.5" style="2" customWidth="1"/>
    <col min="10" max="16384" width="9" style="2"/>
  </cols>
  <sheetData>
    <row r="1" ht="8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69" customHeight="1" spans="1:9">
      <c r="A2" s="11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24.95" customHeight="1" spans="1:9">
      <c r="A3" s="6" t="s">
        <v>10</v>
      </c>
      <c r="B3" s="6">
        <v>2021014</v>
      </c>
      <c r="C3" s="7">
        <v>72.3</v>
      </c>
      <c r="D3" s="7">
        <f t="shared" ref="D3:D59" si="0">C3*0.4</f>
        <v>28.92</v>
      </c>
      <c r="E3" s="7">
        <v>88.4</v>
      </c>
      <c r="F3" s="8">
        <f t="shared" ref="F3:F59" si="1">E3*0.6</f>
        <v>53.04</v>
      </c>
      <c r="G3" s="7">
        <f t="shared" ref="G3:G59" si="2">D3+F3</f>
        <v>81.96</v>
      </c>
      <c r="H3" s="7">
        <v>1</v>
      </c>
      <c r="I3" s="10" t="s">
        <v>11</v>
      </c>
    </row>
    <row r="4" ht="24.95" customHeight="1" spans="1:9">
      <c r="A4" s="6" t="s">
        <v>12</v>
      </c>
      <c r="B4" s="6">
        <v>2021017</v>
      </c>
      <c r="C4" s="7">
        <v>79</v>
      </c>
      <c r="D4" s="7">
        <f t="shared" si="0"/>
        <v>31.6</v>
      </c>
      <c r="E4" s="7">
        <v>79.6</v>
      </c>
      <c r="F4" s="8">
        <f t="shared" si="1"/>
        <v>47.76</v>
      </c>
      <c r="G4" s="7">
        <f t="shared" si="2"/>
        <v>79.36</v>
      </c>
      <c r="H4" s="7">
        <v>2</v>
      </c>
      <c r="I4" s="10" t="s">
        <v>11</v>
      </c>
    </row>
    <row r="5" ht="24.95" customHeight="1" spans="1:9">
      <c r="A5" s="6" t="s">
        <v>13</v>
      </c>
      <c r="B5" s="6">
        <v>2021078</v>
      </c>
      <c r="C5" s="7">
        <v>70.3</v>
      </c>
      <c r="D5" s="7">
        <f t="shared" si="0"/>
        <v>28.12</v>
      </c>
      <c r="E5" s="7">
        <v>83</v>
      </c>
      <c r="F5" s="8">
        <f t="shared" si="1"/>
        <v>49.8</v>
      </c>
      <c r="G5" s="7">
        <f t="shared" si="2"/>
        <v>77.92</v>
      </c>
      <c r="H5" s="7">
        <v>3</v>
      </c>
      <c r="I5" s="10" t="s">
        <v>11</v>
      </c>
    </row>
    <row r="6" ht="24.95" customHeight="1" spans="1:9">
      <c r="A6" s="6" t="s">
        <v>14</v>
      </c>
      <c r="B6" s="6">
        <v>2021070</v>
      </c>
      <c r="C6" s="7">
        <v>63.8</v>
      </c>
      <c r="D6" s="7">
        <f t="shared" si="0"/>
        <v>25.52</v>
      </c>
      <c r="E6" s="7">
        <v>85.6</v>
      </c>
      <c r="F6" s="8">
        <f t="shared" si="1"/>
        <v>51.36</v>
      </c>
      <c r="G6" s="7">
        <f t="shared" si="2"/>
        <v>76.88</v>
      </c>
      <c r="H6" s="7">
        <v>4</v>
      </c>
      <c r="I6" s="10" t="s">
        <v>11</v>
      </c>
    </row>
    <row r="7" ht="24.95" customHeight="1" spans="1:9">
      <c r="A7" s="6" t="s">
        <v>15</v>
      </c>
      <c r="B7" s="6">
        <v>2021006</v>
      </c>
      <c r="C7" s="7">
        <v>70.9</v>
      </c>
      <c r="D7" s="7">
        <f t="shared" si="0"/>
        <v>28.36</v>
      </c>
      <c r="E7" s="7">
        <v>80.4</v>
      </c>
      <c r="F7" s="8">
        <f t="shared" si="1"/>
        <v>48.24</v>
      </c>
      <c r="G7" s="7">
        <f t="shared" si="2"/>
        <v>76.6</v>
      </c>
      <c r="H7" s="7">
        <v>5</v>
      </c>
      <c r="I7" s="10" t="s">
        <v>11</v>
      </c>
    </row>
    <row r="8" ht="24.95" customHeight="1" spans="1:9">
      <c r="A8" s="6" t="s">
        <v>16</v>
      </c>
      <c r="B8" s="6">
        <v>2021013</v>
      </c>
      <c r="C8" s="7">
        <v>63.7</v>
      </c>
      <c r="D8" s="7">
        <f t="shared" si="0"/>
        <v>25.48</v>
      </c>
      <c r="E8" s="7">
        <v>84.6</v>
      </c>
      <c r="F8" s="8">
        <f t="shared" si="1"/>
        <v>50.76</v>
      </c>
      <c r="G8" s="7">
        <f t="shared" si="2"/>
        <v>76.24</v>
      </c>
      <c r="H8" s="7">
        <v>6</v>
      </c>
      <c r="I8" s="10" t="s">
        <v>11</v>
      </c>
    </row>
    <row r="9" ht="24.95" customHeight="1" spans="1:9">
      <c r="A9" s="6" t="s">
        <v>17</v>
      </c>
      <c r="B9" s="6">
        <v>2021080</v>
      </c>
      <c r="C9" s="7">
        <v>64.2</v>
      </c>
      <c r="D9" s="7">
        <f t="shared" si="0"/>
        <v>25.68</v>
      </c>
      <c r="E9" s="7">
        <v>83.8</v>
      </c>
      <c r="F9" s="8">
        <f t="shared" si="1"/>
        <v>50.28</v>
      </c>
      <c r="G9" s="7">
        <f t="shared" si="2"/>
        <v>75.96</v>
      </c>
      <c r="H9" s="7">
        <v>7</v>
      </c>
      <c r="I9" s="10" t="s">
        <v>11</v>
      </c>
    </row>
    <row r="10" ht="24.95" customHeight="1" spans="1:9">
      <c r="A10" s="6" t="s">
        <v>18</v>
      </c>
      <c r="B10" s="6">
        <v>2021042</v>
      </c>
      <c r="C10" s="7">
        <v>64.9</v>
      </c>
      <c r="D10" s="7">
        <f t="shared" si="0"/>
        <v>25.96</v>
      </c>
      <c r="E10" s="7">
        <v>83.2</v>
      </c>
      <c r="F10" s="8">
        <f t="shared" si="1"/>
        <v>49.92</v>
      </c>
      <c r="G10" s="7">
        <f t="shared" si="2"/>
        <v>75.88</v>
      </c>
      <c r="H10" s="7">
        <v>8</v>
      </c>
      <c r="I10" s="10" t="s">
        <v>11</v>
      </c>
    </row>
    <row r="11" ht="24.95" customHeight="1" spans="1:9">
      <c r="A11" s="6" t="s">
        <v>19</v>
      </c>
      <c r="B11" s="6">
        <v>2021023</v>
      </c>
      <c r="C11" s="7">
        <v>70.3</v>
      </c>
      <c r="D11" s="7">
        <f t="shared" si="0"/>
        <v>28.12</v>
      </c>
      <c r="E11" s="7">
        <v>79.4</v>
      </c>
      <c r="F11" s="8">
        <f t="shared" si="1"/>
        <v>47.64</v>
      </c>
      <c r="G11" s="7">
        <f t="shared" si="2"/>
        <v>75.76</v>
      </c>
      <c r="H11" s="7">
        <v>9</v>
      </c>
      <c r="I11" s="10" t="s">
        <v>11</v>
      </c>
    </row>
    <row r="12" ht="24.95" customHeight="1" spans="1:9">
      <c r="A12" s="6" t="s">
        <v>20</v>
      </c>
      <c r="B12" s="6">
        <v>2021079</v>
      </c>
      <c r="C12" s="7">
        <v>72.4</v>
      </c>
      <c r="D12" s="7">
        <f t="shared" si="0"/>
        <v>28.96</v>
      </c>
      <c r="E12" s="7">
        <v>77.6</v>
      </c>
      <c r="F12" s="8">
        <f t="shared" si="1"/>
        <v>46.56</v>
      </c>
      <c r="G12" s="7">
        <f t="shared" si="2"/>
        <v>75.52</v>
      </c>
      <c r="H12" s="7">
        <v>10</v>
      </c>
      <c r="I12" s="10" t="s">
        <v>11</v>
      </c>
    </row>
    <row r="13" ht="24.95" customHeight="1" spans="1:9">
      <c r="A13" s="6" t="s">
        <v>21</v>
      </c>
      <c r="B13" s="6">
        <v>2021084</v>
      </c>
      <c r="C13" s="7">
        <v>68.5</v>
      </c>
      <c r="D13" s="7">
        <f t="shared" si="0"/>
        <v>27.4</v>
      </c>
      <c r="E13" s="7">
        <v>80.2</v>
      </c>
      <c r="F13" s="8">
        <f t="shared" si="1"/>
        <v>48.12</v>
      </c>
      <c r="G13" s="7">
        <f t="shared" si="2"/>
        <v>75.52</v>
      </c>
      <c r="H13" s="7">
        <v>11</v>
      </c>
      <c r="I13" s="10" t="s">
        <v>11</v>
      </c>
    </row>
    <row r="14" ht="24.95" customHeight="1" spans="1:9">
      <c r="A14" s="6" t="s">
        <v>22</v>
      </c>
      <c r="B14" s="6">
        <v>2021028</v>
      </c>
      <c r="C14" s="7">
        <v>67.7</v>
      </c>
      <c r="D14" s="7">
        <f t="shared" si="0"/>
        <v>27.08</v>
      </c>
      <c r="E14" s="7">
        <v>80.6</v>
      </c>
      <c r="F14" s="8">
        <f t="shared" si="1"/>
        <v>48.36</v>
      </c>
      <c r="G14" s="7">
        <f t="shared" si="2"/>
        <v>75.44</v>
      </c>
      <c r="H14" s="7">
        <v>12</v>
      </c>
      <c r="I14" s="10" t="s">
        <v>11</v>
      </c>
    </row>
    <row r="15" ht="24.95" customHeight="1" spans="1:9">
      <c r="A15" s="6" t="s">
        <v>23</v>
      </c>
      <c r="B15" s="6">
        <v>2021003</v>
      </c>
      <c r="C15" s="7">
        <v>68.4</v>
      </c>
      <c r="D15" s="7">
        <f t="shared" si="0"/>
        <v>27.36</v>
      </c>
      <c r="E15" s="7">
        <v>79.8</v>
      </c>
      <c r="F15" s="8">
        <f t="shared" si="1"/>
        <v>47.88</v>
      </c>
      <c r="G15" s="7">
        <f t="shared" si="2"/>
        <v>75.24</v>
      </c>
      <c r="H15" s="7">
        <v>13</v>
      </c>
      <c r="I15" s="10" t="s">
        <v>11</v>
      </c>
    </row>
    <row r="16" ht="24.95" customHeight="1" spans="1:9">
      <c r="A16" s="6" t="s">
        <v>24</v>
      </c>
      <c r="B16" s="6">
        <v>2021057</v>
      </c>
      <c r="C16" s="7">
        <v>69.5</v>
      </c>
      <c r="D16" s="7">
        <f t="shared" si="0"/>
        <v>27.8</v>
      </c>
      <c r="E16" s="7">
        <v>78.4</v>
      </c>
      <c r="F16" s="8">
        <f t="shared" si="1"/>
        <v>47.04</v>
      </c>
      <c r="G16" s="7">
        <f t="shared" si="2"/>
        <v>74.84</v>
      </c>
      <c r="H16" s="7">
        <v>14</v>
      </c>
      <c r="I16" s="10" t="s">
        <v>11</v>
      </c>
    </row>
    <row r="17" ht="24.95" customHeight="1" spans="1:9">
      <c r="A17" s="6" t="s">
        <v>25</v>
      </c>
      <c r="B17" s="6">
        <v>2021015</v>
      </c>
      <c r="C17" s="7">
        <v>73</v>
      </c>
      <c r="D17" s="7">
        <f t="shared" si="0"/>
        <v>29.2</v>
      </c>
      <c r="E17" s="7">
        <v>74.8</v>
      </c>
      <c r="F17" s="8">
        <f t="shared" si="1"/>
        <v>44.88</v>
      </c>
      <c r="G17" s="7">
        <f t="shared" si="2"/>
        <v>74.08</v>
      </c>
      <c r="H17" s="7">
        <v>15</v>
      </c>
      <c r="I17" s="10" t="s">
        <v>11</v>
      </c>
    </row>
    <row r="18" ht="24.95" customHeight="1" spans="1:9">
      <c r="A18" s="6" t="s">
        <v>26</v>
      </c>
      <c r="B18" s="6">
        <v>2021038</v>
      </c>
      <c r="C18" s="7">
        <v>66.4</v>
      </c>
      <c r="D18" s="7">
        <f t="shared" si="0"/>
        <v>26.56</v>
      </c>
      <c r="E18" s="7">
        <v>78.8</v>
      </c>
      <c r="F18" s="8">
        <f t="shared" si="1"/>
        <v>47.28</v>
      </c>
      <c r="G18" s="7">
        <f t="shared" si="2"/>
        <v>73.84</v>
      </c>
      <c r="H18" s="7">
        <v>16</v>
      </c>
      <c r="I18" s="10" t="s">
        <v>11</v>
      </c>
    </row>
    <row r="19" ht="24.95" customHeight="1" spans="1:9">
      <c r="A19" s="6" t="s">
        <v>27</v>
      </c>
      <c r="B19" s="6">
        <v>2021136</v>
      </c>
      <c r="C19" s="7">
        <v>62.8</v>
      </c>
      <c r="D19" s="7">
        <f t="shared" si="0"/>
        <v>25.12</v>
      </c>
      <c r="E19" s="7">
        <v>81.2</v>
      </c>
      <c r="F19" s="8">
        <f t="shared" si="1"/>
        <v>48.72</v>
      </c>
      <c r="G19" s="7">
        <f t="shared" si="2"/>
        <v>73.84</v>
      </c>
      <c r="H19" s="7">
        <v>17</v>
      </c>
      <c r="I19" s="10" t="s">
        <v>11</v>
      </c>
    </row>
    <row r="20" ht="24.95" customHeight="1" spans="1:9">
      <c r="A20" s="6" t="s">
        <v>28</v>
      </c>
      <c r="B20" s="6">
        <v>2021034</v>
      </c>
      <c r="C20" s="7">
        <v>67.3</v>
      </c>
      <c r="D20" s="7">
        <f t="shared" si="0"/>
        <v>26.92</v>
      </c>
      <c r="E20" s="9">
        <v>78</v>
      </c>
      <c r="F20" s="8">
        <f t="shared" si="1"/>
        <v>46.8</v>
      </c>
      <c r="G20" s="7">
        <f t="shared" si="2"/>
        <v>73.72</v>
      </c>
      <c r="H20" s="7">
        <v>18</v>
      </c>
      <c r="I20" s="10" t="s">
        <v>11</v>
      </c>
    </row>
    <row r="21" ht="24.95" customHeight="1" spans="1:9">
      <c r="A21" s="6" t="s">
        <v>29</v>
      </c>
      <c r="B21" s="6">
        <v>2021114</v>
      </c>
      <c r="C21" s="7">
        <v>61.3</v>
      </c>
      <c r="D21" s="7">
        <f t="shared" si="0"/>
        <v>24.52</v>
      </c>
      <c r="E21" s="7">
        <v>82</v>
      </c>
      <c r="F21" s="8">
        <f t="shared" si="1"/>
        <v>49.2</v>
      </c>
      <c r="G21" s="7">
        <f t="shared" si="2"/>
        <v>73.72</v>
      </c>
      <c r="H21" s="7">
        <v>19</v>
      </c>
      <c r="I21" s="10" t="s">
        <v>11</v>
      </c>
    </row>
    <row r="22" ht="24.95" customHeight="1" spans="1:9">
      <c r="A22" s="6" t="s">
        <v>30</v>
      </c>
      <c r="B22" s="6">
        <v>2021008</v>
      </c>
      <c r="C22" s="7">
        <v>69.7</v>
      </c>
      <c r="D22" s="7">
        <f t="shared" si="0"/>
        <v>27.88</v>
      </c>
      <c r="E22" s="7">
        <v>76</v>
      </c>
      <c r="F22" s="8">
        <f t="shared" si="1"/>
        <v>45.6</v>
      </c>
      <c r="G22" s="7">
        <f t="shared" si="2"/>
        <v>73.48</v>
      </c>
      <c r="H22" s="7">
        <v>20</v>
      </c>
      <c r="I22" s="8"/>
    </row>
    <row r="23" ht="24.95" customHeight="1" spans="1:9">
      <c r="A23" s="6" t="s">
        <v>31</v>
      </c>
      <c r="B23" s="6">
        <v>2021105</v>
      </c>
      <c r="C23" s="7">
        <v>68.2</v>
      </c>
      <c r="D23" s="7">
        <f t="shared" si="0"/>
        <v>27.28</v>
      </c>
      <c r="E23" s="7">
        <v>76.4</v>
      </c>
      <c r="F23" s="8">
        <f t="shared" si="1"/>
        <v>45.84</v>
      </c>
      <c r="G23" s="7">
        <f t="shared" si="2"/>
        <v>73.12</v>
      </c>
      <c r="H23" s="7">
        <v>21</v>
      </c>
      <c r="I23" s="8"/>
    </row>
    <row r="24" ht="24.95" customHeight="1" spans="1:9">
      <c r="A24" s="6" t="s">
        <v>32</v>
      </c>
      <c r="B24" s="6">
        <v>2021115</v>
      </c>
      <c r="C24" s="7">
        <v>63.8</v>
      </c>
      <c r="D24" s="7">
        <f t="shared" si="0"/>
        <v>25.52</v>
      </c>
      <c r="E24" s="7">
        <v>79</v>
      </c>
      <c r="F24" s="8">
        <f t="shared" si="1"/>
        <v>47.4</v>
      </c>
      <c r="G24" s="7">
        <f t="shared" si="2"/>
        <v>72.92</v>
      </c>
      <c r="H24" s="7">
        <v>22</v>
      </c>
      <c r="I24" s="8"/>
    </row>
    <row r="25" ht="24.95" customHeight="1" spans="1:9">
      <c r="A25" s="6" t="s">
        <v>33</v>
      </c>
      <c r="B25" s="6">
        <v>2021071</v>
      </c>
      <c r="C25" s="7">
        <v>69.6</v>
      </c>
      <c r="D25" s="7">
        <f t="shared" si="0"/>
        <v>27.84</v>
      </c>
      <c r="E25" s="7">
        <v>74.6</v>
      </c>
      <c r="F25" s="8">
        <f t="shared" si="1"/>
        <v>44.76</v>
      </c>
      <c r="G25" s="7">
        <f t="shared" si="2"/>
        <v>72.6</v>
      </c>
      <c r="H25" s="7">
        <v>23</v>
      </c>
      <c r="I25" s="8"/>
    </row>
    <row r="26" ht="24.95" customHeight="1" spans="1:9">
      <c r="A26" s="6" t="s">
        <v>34</v>
      </c>
      <c r="B26" s="6">
        <v>2021089</v>
      </c>
      <c r="C26" s="7">
        <v>62</v>
      </c>
      <c r="D26" s="7">
        <f t="shared" si="0"/>
        <v>24.8</v>
      </c>
      <c r="E26" s="7">
        <v>79.6</v>
      </c>
      <c r="F26" s="8">
        <f t="shared" si="1"/>
        <v>47.76</v>
      </c>
      <c r="G26" s="7">
        <f t="shared" si="2"/>
        <v>72.56</v>
      </c>
      <c r="H26" s="7">
        <v>24</v>
      </c>
      <c r="I26" s="8"/>
    </row>
    <row r="27" ht="24.95" customHeight="1" spans="1:9">
      <c r="A27" s="6" t="s">
        <v>35</v>
      </c>
      <c r="B27" s="6">
        <v>2021010</v>
      </c>
      <c r="C27" s="7">
        <v>61.8</v>
      </c>
      <c r="D27" s="7">
        <f t="shared" si="0"/>
        <v>24.72</v>
      </c>
      <c r="E27" s="7">
        <v>79.6</v>
      </c>
      <c r="F27" s="8">
        <f t="shared" si="1"/>
        <v>47.76</v>
      </c>
      <c r="G27" s="7">
        <f t="shared" si="2"/>
        <v>72.48</v>
      </c>
      <c r="H27" s="7">
        <v>25</v>
      </c>
      <c r="I27" s="8"/>
    </row>
    <row r="28" ht="24.95" customHeight="1" spans="1:9">
      <c r="A28" s="6" t="s">
        <v>36</v>
      </c>
      <c r="B28" s="6">
        <v>2021106</v>
      </c>
      <c r="C28" s="7">
        <v>63.1</v>
      </c>
      <c r="D28" s="7">
        <f t="shared" si="0"/>
        <v>25.24</v>
      </c>
      <c r="E28" s="7">
        <v>78.6</v>
      </c>
      <c r="F28" s="8">
        <f t="shared" si="1"/>
        <v>47.16</v>
      </c>
      <c r="G28" s="7">
        <f t="shared" si="2"/>
        <v>72.4</v>
      </c>
      <c r="H28" s="7">
        <v>26</v>
      </c>
      <c r="I28" s="8"/>
    </row>
    <row r="29" ht="24.95" customHeight="1" spans="1:9">
      <c r="A29" s="6" t="s">
        <v>37</v>
      </c>
      <c r="B29" s="6">
        <v>2021088</v>
      </c>
      <c r="C29" s="7">
        <v>62.9</v>
      </c>
      <c r="D29" s="7">
        <f t="shared" si="0"/>
        <v>25.16</v>
      </c>
      <c r="E29" s="7">
        <v>78.6</v>
      </c>
      <c r="F29" s="8">
        <f t="shared" si="1"/>
        <v>47.16</v>
      </c>
      <c r="G29" s="7">
        <f t="shared" si="2"/>
        <v>72.32</v>
      </c>
      <c r="H29" s="7">
        <v>27</v>
      </c>
      <c r="I29" s="8"/>
    </row>
    <row r="30" ht="24.95" customHeight="1" spans="1:9">
      <c r="A30" s="6" t="s">
        <v>38</v>
      </c>
      <c r="B30" s="6">
        <v>2021004</v>
      </c>
      <c r="C30" s="7">
        <v>65.5</v>
      </c>
      <c r="D30" s="7">
        <f t="shared" si="0"/>
        <v>26.2</v>
      </c>
      <c r="E30" s="7">
        <v>76.6</v>
      </c>
      <c r="F30" s="8">
        <f t="shared" si="1"/>
        <v>45.96</v>
      </c>
      <c r="G30" s="7">
        <f t="shared" si="2"/>
        <v>72.16</v>
      </c>
      <c r="H30" s="7">
        <v>28</v>
      </c>
      <c r="I30" s="8"/>
    </row>
    <row r="31" ht="24.95" customHeight="1" spans="1:9">
      <c r="A31" s="6" t="s">
        <v>39</v>
      </c>
      <c r="B31" s="6">
        <v>2021031</v>
      </c>
      <c r="C31" s="7">
        <v>62.8</v>
      </c>
      <c r="D31" s="7">
        <f t="shared" si="0"/>
        <v>25.12</v>
      </c>
      <c r="E31" s="7">
        <v>78.2</v>
      </c>
      <c r="F31" s="8">
        <f t="shared" si="1"/>
        <v>46.92</v>
      </c>
      <c r="G31" s="7">
        <f t="shared" si="2"/>
        <v>72.04</v>
      </c>
      <c r="H31" s="7">
        <v>29</v>
      </c>
      <c r="I31" s="8"/>
    </row>
    <row r="32" ht="24.95" customHeight="1" spans="1:9">
      <c r="A32" s="6" t="s">
        <v>40</v>
      </c>
      <c r="B32" s="6">
        <v>2021094</v>
      </c>
      <c r="C32" s="7">
        <v>66.3</v>
      </c>
      <c r="D32" s="7">
        <f t="shared" si="0"/>
        <v>26.52</v>
      </c>
      <c r="E32" s="7">
        <v>75.6</v>
      </c>
      <c r="F32" s="8">
        <f t="shared" si="1"/>
        <v>45.36</v>
      </c>
      <c r="G32" s="7">
        <f t="shared" si="2"/>
        <v>71.88</v>
      </c>
      <c r="H32" s="7">
        <v>30</v>
      </c>
      <c r="I32" s="8"/>
    </row>
    <row r="33" ht="24.95" customHeight="1" spans="1:9">
      <c r="A33" s="6" t="s">
        <v>41</v>
      </c>
      <c r="B33" s="6">
        <v>2021091</v>
      </c>
      <c r="C33" s="7">
        <v>61.9</v>
      </c>
      <c r="D33" s="7">
        <f t="shared" si="0"/>
        <v>24.76</v>
      </c>
      <c r="E33" s="7">
        <v>78.4</v>
      </c>
      <c r="F33" s="8">
        <f t="shared" si="1"/>
        <v>47.04</v>
      </c>
      <c r="G33" s="7">
        <f t="shared" si="2"/>
        <v>71.8</v>
      </c>
      <c r="H33" s="7">
        <v>31</v>
      </c>
      <c r="I33" s="8"/>
    </row>
    <row r="34" ht="24.95" customHeight="1" spans="1:9">
      <c r="A34" s="6" t="s">
        <v>42</v>
      </c>
      <c r="B34" s="6">
        <v>2021131</v>
      </c>
      <c r="C34" s="7">
        <v>70</v>
      </c>
      <c r="D34" s="7">
        <f t="shared" si="0"/>
        <v>28</v>
      </c>
      <c r="E34" s="7">
        <v>72.6</v>
      </c>
      <c r="F34" s="8">
        <f t="shared" si="1"/>
        <v>43.56</v>
      </c>
      <c r="G34" s="7">
        <f t="shared" si="2"/>
        <v>71.56</v>
      </c>
      <c r="H34" s="7">
        <v>32</v>
      </c>
      <c r="I34" s="8"/>
    </row>
    <row r="35" ht="24.95" customHeight="1" spans="1:9">
      <c r="A35" s="6" t="s">
        <v>43</v>
      </c>
      <c r="B35" s="6">
        <v>2021053</v>
      </c>
      <c r="C35" s="7">
        <v>62.3</v>
      </c>
      <c r="D35" s="7">
        <f t="shared" si="0"/>
        <v>24.92</v>
      </c>
      <c r="E35" s="7">
        <v>76.4</v>
      </c>
      <c r="F35" s="8">
        <f t="shared" si="1"/>
        <v>45.84</v>
      </c>
      <c r="G35" s="7">
        <f t="shared" si="2"/>
        <v>70.76</v>
      </c>
      <c r="H35" s="7">
        <v>33</v>
      </c>
      <c r="I35" s="8"/>
    </row>
    <row r="36" ht="24.95" customHeight="1" spans="1:9">
      <c r="A36" s="6" t="s">
        <v>44</v>
      </c>
      <c r="B36" s="6">
        <v>2021128</v>
      </c>
      <c r="C36" s="7">
        <v>61.7</v>
      </c>
      <c r="D36" s="7">
        <f t="shared" si="0"/>
        <v>24.68</v>
      </c>
      <c r="E36" s="7">
        <v>76.8</v>
      </c>
      <c r="F36" s="8">
        <f t="shared" si="1"/>
        <v>46.08</v>
      </c>
      <c r="G36" s="7">
        <f t="shared" si="2"/>
        <v>70.76</v>
      </c>
      <c r="H36" s="7">
        <v>34</v>
      </c>
      <c r="I36" s="8"/>
    </row>
    <row r="37" ht="24.95" customHeight="1" spans="1:9">
      <c r="A37" s="6" t="s">
        <v>45</v>
      </c>
      <c r="B37" s="6">
        <v>2021108</v>
      </c>
      <c r="C37" s="7">
        <v>63.7</v>
      </c>
      <c r="D37" s="7">
        <f t="shared" si="0"/>
        <v>25.48</v>
      </c>
      <c r="E37" s="7">
        <v>75.4</v>
      </c>
      <c r="F37" s="8">
        <f t="shared" si="1"/>
        <v>45.24</v>
      </c>
      <c r="G37" s="7">
        <f t="shared" si="2"/>
        <v>70.72</v>
      </c>
      <c r="H37" s="7">
        <v>35</v>
      </c>
      <c r="I37" s="8"/>
    </row>
    <row r="38" ht="24.95" customHeight="1" spans="1:9">
      <c r="A38" s="6" t="s">
        <v>46</v>
      </c>
      <c r="B38" s="6">
        <v>2021055</v>
      </c>
      <c r="C38" s="7">
        <v>64.8</v>
      </c>
      <c r="D38" s="7">
        <f t="shared" si="0"/>
        <v>25.92</v>
      </c>
      <c r="E38" s="7">
        <v>74.6</v>
      </c>
      <c r="F38" s="8">
        <f t="shared" si="1"/>
        <v>44.76</v>
      </c>
      <c r="G38" s="7">
        <f t="shared" si="2"/>
        <v>70.68</v>
      </c>
      <c r="H38" s="7">
        <v>36</v>
      </c>
      <c r="I38" s="8"/>
    </row>
    <row r="39" ht="24.95" customHeight="1" spans="1:9">
      <c r="A39" s="6" t="s">
        <v>47</v>
      </c>
      <c r="B39" s="6">
        <v>2021002</v>
      </c>
      <c r="C39" s="7">
        <v>68</v>
      </c>
      <c r="D39" s="7">
        <f t="shared" si="0"/>
        <v>27.2</v>
      </c>
      <c r="E39" s="7">
        <v>72.2</v>
      </c>
      <c r="F39" s="8">
        <f t="shared" si="1"/>
        <v>43.32</v>
      </c>
      <c r="G39" s="7">
        <f t="shared" si="2"/>
        <v>70.52</v>
      </c>
      <c r="H39" s="7">
        <v>37</v>
      </c>
      <c r="I39" s="8"/>
    </row>
    <row r="40" ht="24.95" customHeight="1" spans="1:9">
      <c r="A40" s="6" t="s">
        <v>48</v>
      </c>
      <c r="B40" s="6">
        <v>2021022</v>
      </c>
      <c r="C40" s="7">
        <v>69.7</v>
      </c>
      <c r="D40" s="7">
        <f t="shared" si="0"/>
        <v>27.88</v>
      </c>
      <c r="E40" s="7">
        <v>71</v>
      </c>
      <c r="F40" s="8">
        <f t="shared" si="1"/>
        <v>42.6</v>
      </c>
      <c r="G40" s="7">
        <f t="shared" si="2"/>
        <v>70.48</v>
      </c>
      <c r="H40" s="7">
        <v>38</v>
      </c>
      <c r="I40" s="8"/>
    </row>
    <row r="41" ht="24.95" customHeight="1" spans="1:9">
      <c r="A41" s="6" t="s">
        <v>49</v>
      </c>
      <c r="B41" s="6">
        <v>2021097</v>
      </c>
      <c r="C41" s="7">
        <v>66.5</v>
      </c>
      <c r="D41" s="7">
        <f t="shared" si="0"/>
        <v>26.6</v>
      </c>
      <c r="E41" s="7">
        <v>73</v>
      </c>
      <c r="F41" s="8">
        <f t="shared" si="1"/>
        <v>43.8</v>
      </c>
      <c r="G41" s="7">
        <f t="shared" si="2"/>
        <v>70.4</v>
      </c>
      <c r="H41" s="7">
        <v>39</v>
      </c>
      <c r="I41" s="8"/>
    </row>
    <row r="42" ht="24.95" customHeight="1" spans="1:9">
      <c r="A42" s="6" t="s">
        <v>50</v>
      </c>
      <c r="B42" s="6">
        <v>2021099</v>
      </c>
      <c r="C42" s="7">
        <v>74</v>
      </c>
      <c r="D42" s="7">
        <f t="shared" si="0"/>
        <v>29.6</v>
      </c>
      <c r="E42" s="7">
        <v>67.2</v>
      </c>
      <c r="F42" s="8">
        <f t="shared" si="1"/>
        <v>40.32</v>
      </c>
      <c r="G42" s="7">
        <f t="shared" si="2"/>
        <v>69.92</v>
      </c>
      <c r="H42" s="7">
        <v>40</v>
      </c>
      <c r="I42" s="8"/>
    </row>
    <row r="43" ht="24.95" customHeight="1" spans="1:9">
      <c r="A43" s="6" t="s">
        <v>51</v>
      </c>
      <c r="B43" s="6">
        <v>2021007</v>
      </c>
      <c r="C43" s="7">
        <v>68.1</v>
      </c>
      <c r="D43" s="7">
        <f t="shared" si="0"/>
        <v>27.24</v>
      </c>
      <c r="E43" s="7">
        <v>70.6</v>
      </c>
      <c r="F43" s="8">
        <f t="shared" si="1"/>
        <v>42.36</v>
      </c>
      <c r="G43" s="7">
        <f t="shared" si="2"/>
        <v>69.6</v>
      </c>
      <c r="H43" s="7">
        <v>41</v>
      </c>
      <c r="I43" s="8"/>
    </row>
    <row r="44" ht="24.95" customHeight="1" spans="1:9">
      <c r="A44" s="6" t="s">
        <v>52</v>
      </c>
      <c r="B44" s="6">
        <v>2021027</v>
      </c>
      <c r="C44" s="7">
        <v>62.8</v>
      </c>
      <c r="D44" s="7">
        <f t="shared" si="0"/>
        <v>25.12</v>
      </c>
      <c r="E44" s="7">
        <v>73</v>
      </c>
      <c r="F44" s="8">
        <f t="shared" si="1"/>
        <v>43.8</v>
      </c>
      <c r="G44" s="7">
        <f t="shared" si="2"/>
        <v>68.92</v>
      </c>
      <c r="H44" s="7">
        <v>42</v>
      </c>
      <c r="I44" s="8"/>
    </row>
    <row r="45" ht="24.95" customHeight="1" spans="1:9">
      <c r="A45" s="6" t="s">
        <v>53</v>
      </c>
      <c r="B45" s="6">
        <v>2021059</v>
      </c>
      <c r="C45" s="7">
        <v>62.4</v>
      </c>
      <c r="D45" s="7">
        <f t="shared" si="0"/>
        <v>24.96</v>
      </c>
      <c r="E45" s="7">
        <v>73</v>
      </c>
      <c r="F45" s="8">
        <f t="shared" si="1"/>
        <v>43.8</v>
      </c>
      <c r="G45" s="7">
        <f t="shared" si="2"/>
        <v>68.76</v>
      </c>
      <c r="H45" s="7">
        <v>43</v>
      </c>
      <c r="I45" s="8"/>
    </row>
    <row r="46" ht="24.95" customHeight="1" spans="1:9">
      <c r="A46" s="6" t="s">
        <v>54</v>
      </c>
      <c r="B46" s="6">
        <v>2021086</v>
      </c>
      <c r="C46" s="7">
        <v>65.6</v>
      </c>
      <c r="D46" s="7">
        <f t="shared" si="0"/>
        <v>26.24</v>
      </c>
      <c r="E46" s="7">
        <v>70.2</v>
      </c>
      <c r="F46" s="8">
        <f t="shared" si="1"/>
        <v>42.12</v>
      </c>
      <c r="G46" s="7">
        <f t="shared" si="2"/>
        <v>68.36</v>
      </c>
      <c r="H46" s="7">
        <v>44</v>
      </c>
      <c r="I46" s="10"/>
    </row>
    <row r="47" ht="24.95" customHeight="1" spans="1:9">
      <c r="A47" s="6" t="s">
        <v>55</v>
      </c>
      <c r="B47" s="6">
        <v>2021045</v>
      </c>
      <c r="C47" s="7">
        <v>65.3</v>
      </c>
      <c r="D47" s="7">
        <f t="shared" si="0"/>
        <v>26.12</v>
      </c>
      <c r="E47" s="7">
        <v>69.8</v>
      </c>
      <c r="F47" s="8">
        <f t="shared" si="1"/>
        <v>41.88</v>
      </c>
      <c r="G47" s="7">
        <f t="shared" si="2"/>
        <v>68</v>
      </c>
      <c r="H47" s="7">
        <v>45</v>
      </c>
      <c r="I47" s="8"/>
    </row>
    <row r="48" ht="24.95" customHeight="1" spans="1:9">
      <c r="A48" s="6" t="s">
        <v>56</v>
      </c>
      <c r="B48" s="6">
        <v>2021111</v>
      </c>
      <c r="C48" s="7">
        <v>62.8</v>
      </c>
      <c r="D48" s="7">
        <f t="shared" si="0"/>
        <v>25.12</v>
      </c>
      <c r="E48" s="7">
        <v>71.4</v>
      </c>
      <c r="F48" s="8">
        <f t="shared" si="1"/>
        <v>42.84</v>
      </c>
      <c r="G48" s="7">
        <f t="shared" si="2"/>
        <v>67.96</v>
      </c>
      <c r="H48" s="7">
        <v>46</v>
      </c>
      <c r="I48" s="8"/>
    </row>
    <row r="49" ht="24.95" customHeight="1" spans="1:9">
      <c r="A49" s="6" t="s">
        <v>57</v>
      </c>
      <c r="B49" s="6">
        <v>2021100</v>
      </c>
      <c r="C49" s="7">
        <v>64.4</v>
      </c>
      <c r="D49" s="7">
        <f t="shared" si="0"/>
        <v>25.76</v>
      </c>
      <c r="E49" s="7">
        <v>70</v>
      </c>
      <c r="F49" s="8">
        <f t="shared" si="1"/>
        <v>42</v>
      </c>
      <c r="G49" s="7">
        <f t="shared" si="2"/>
        <v>67.76</v>
      </c>
      <c r="H49" s="7">
        <v>47</v>
      </c>
      <c r="I49" s="10"/>
    </row>
    <row r="50" ht="24.95" customHeight="1" spans="1:9">
      <c r="A50" s="6" t="s">
        <v>58</v>
      </c>
      <c r="B50" s="6">
        <v>2021025</v>
      </c>
      <c r="C50" s="7">
        <v>61.2</v>
      </c>
      <c r="D50" s="7">
        <f t="shared" si="0"/>
        <v>24.48</v>
      </c>
      <c r="E50" s="7">
        <v>69</v>
      </c>
      <c r="F50" s="8">
        <f t="shared" si="1"/>
        <v>41.4</v>
      </c>
      <c r="G50" s="7">
        <f t="shared" si="2"/>
        <v>65.88</v>
      </c>
      <c r="H50" s="7">
        <v>48</v>
      </c>
      <c r="I50" s="10"/>
    </row>
    <row r="51" ht="24.95" customHeight="1" spans="1:9">
      <c r="A51" s="6" t="s">
        <v>59</v>
      </c>
      <c r="B51" s="6">
        <v>2021001</v>
      </c>
      <c r="C51" s="7">
        <v>61.3</v>
      </c>
      <c r="D51" s="7">
        <f t="shared" si="0"/>
        <v>24.52</v>
      </c>
      <c r="E51" s="7">
        <v>68.2</v>
      </c>
      <c r="F51" s="8">
        <f t="shared" si="1"/>
        <v>40.92</v>
      </c>
      <c r="G51" s="7">
        <f t="shared" si="2"/>
        <v>65.44</v>
      </c>
      <c r="H51" s="7">
        <v>49</v>
      </c>
      <c r="I51" s="8"/>
    </row>
    <row r="52" ht="24.95" customHeight="1" spans="1:9">
      <c r="A52" s="6" t="s">
        <v>60</v>
      </c>
      <c r="B52" s="6">
        <v>2021029</v>
      </c>
      <c r="C52" s="7">
        <v>61.2</v>
      </c>
      <c r="D52" s="7">
        <f t="shared" si="0"/>
        <v>24.48</v>
      </c>
      <c r="E52" s="7">
        <v>68.2</v>
      </c>
      <c r="F52" s="8">
        <f t="shared" si="1"/>
        <v>40.92</v>
      </c>
      <c r="G52" s="7">
        <f t="shared" si="2"/>
        <v>65.4</v>
      </c>
      <c r="H52" s="7">
        <v>50</v>
      </c>
      <c r="I52" s="8"/>
    </row>
    <row r="53" ht="24.95" customHeight="1" spans="1:9">
      <c r="A53" s="6" t="s">
        <v>61</v>
      </c>
      <c r="B53" s="6">
        <v>2021098</v>
      </c>
      <c r="C53" s="7">
        <v>70.4</v>
      </c>
      <c r="D53" s="7">
        <f t="shared" si="0"/>
        <v>28.16</v>
      </c>
      <c r="E53" s="7"/>
      <c r="F53" s="8">
        <f t="shared" si="1"/>
        <v>0</v>
      </c>
      <c r="G53" s="7">
        <f t="shared" si="2"/>
        <v>28.16</v>
      </c>
      <c r="H53" s="7">
        <v>51</v>
      </c>
      <c r="I53" s="10" t="s">
        <v>62</v>
      </c>
    </row>
    <row r="54" ht="24.95" customHeight="1" spans="1:9">
      <c r="A54" s="6" t="s">
        <v>63</v>
      </c>
      <c r="B54" s="6">
        <v>2021047</v>
      </c>
      <c r="C54" s="7">
        <v>68.3</v>
      </c>
      <c r="D54" s="7">
        <f t="shared" si="0"/>
        <v>27.32</v>
      </c>
      <c r="E54" s="7"/>
      <c r="F54" s="8">
        <f t="shared" si="1"/>
        <v>0</v>
      </c>
      <c r="G54" s="7">
        <f t="shared" si="2"/>
        <v>27.32</v>
      </c>
      <c r="H54" s="7">
        <v>52</v>
      </c>
      <c r="I54" s="10" t="s">
        <v>62</v>
      </c>
    </row>
    <row r="55" ht="24.95" customHeight="1" spans="1:9">
      <c r="A55" s="6" t="s">
        <v>64</v>
      </c>
      <c r="B55" s="6">
        <v>2021005</v>
      </c>
      <c r="C55" s="7">
        <v>67.6</v>
      </c>
      <c r="D55" s="7">
        <f t="shared" si="0"/>
        <v>27.04</v>
      </c>
      <c r="E55" s="7"/>
      <c r="F55" s="8">
        <f t="shared" si="1"/>
        <v>0</v>
      </c>
      <c r="G55" s="7">
        <f t="shared" si="2"/>
        <v>27.04</v>
      </c>
      <c r="H55" s="7">
        <v>53</v>
      </c>
      <c r="I55" s="10" t="s">
        <v>62</v>
      </c>
    </row>
    <row r="56" ht="24.95" customHeight="1" spans="1:9">
      <c r="A56" s="6" t="s">
        <v>65</v>
      </c>
      <c r="B56" s="6">
        <v>2021101</v>
      </c>
      <c r="C56" s="7">
        <v>67.3</v>
      </c>
      <c r="D56" s="7">
        <f t="shared" si="0"/>
        <v>26.92</v>
      </c>
      <c r="E56" s="7"/>
      <c r="F56" s="8">
        <f t="shared" si="1"/>
        <v>0</v>
      </c>
      <c r="G56" s="7">
        <f t="shared" si="2"/>
        <v>26.92</v>
      </c>
      <c r="H56" s="7">
        <v>54</v>
      </c>
      <c r="I56" s="10" t="s">
        <v>62</v>
      </c>
    </row>
    <row r="57" ht="24.95" customHeight="1" spans="1:9">
      <c r="A57" s="6" t="s">
        <v>66</v>
      </c>
      <c r="B57" s="6">
        <v>2021102</v>
      </c>
      <c r="C57" s="7">
        <v>62.3</v>
      </c>
      <c r="D57" s="7">
        <f t="shared" si="0"/>
        <v>24.92</v>
      </c>
      <c r="E57" s="7"/>
      <c r="F57" s="8">
        <f t="shared" si="1"/>
        <v>0</v>
      </c>
      <c r="G57" s="7">
        <f t="shared" si="2"/>
        <v>24.92</v>
      </c>
      <c r="H57" s="7">
        <v>55</v>
      </c>
      <c r="I57" s="10" t="s">
        <v>62</v>
      </c>
    </row>
    <row r="58" ht="24.95" customHeight="1" spans="1:9">
      <c r="A58" s="6" t="s">
        <v>67</v>
      </c>
      <c r="B58" s="6">
        <v>2021051</v>
      </c>
      <c r="C58" s="7">
        <v>61.8</v>
      </c>
      <c r="D58" s="7">
        <f t="shared" si="0"/>
        <v>24.72</v>
      </c>
      <c r="E58" s="7"/>
      <c r="F58" s="8">
        <f t="shared" si="1"/>
        <v>0</v>
      </c>
      <c r="G58" s="7">
        <f t="shared" si="2"/>
        <v>24.72</v>
      </c>
      <c r="H58" s="7">
        <v>56</v>
      </c>
      <c r="I58" s="10" t="s">
        <v>62</v>
      </c>
    </row>
    <row r="59" ht="24.95" customHeight="1" spans="1:9">
      <c r="A59" s="6" t="s">
        <v>68</v>
      </c>
      <c r="B59" s="6">
        <v>2021050</v>
      </c>
      <c r="C59" s="7">
        <v>61.7</v>
      </c>
      <c r="D59" s="7">
        <f t="shared" si="0"/>
        <v>24.68</v>
      </c>
      <c r="E59" s="7"/>
      <c r="F59" s="8">
        <f t="shared" si="1"/>
        <v>0</v>
      </c>
      <c r="G59" s="7">
        <f t="shared" si="2"/>
        <v>24.68</v>
      </c>
      <c r="H59" s="7">
        <v>57</v>
      </c>
      <c r="I59" s="10" t="s">
        <v>62</v>
      </c>
    </row>
  </sheetData>
  <sortState ref="A3:I60">
    <sortCondition ref="G3:G60" descending="1"/>
  </sortState>
  <mergeCells count="1">
    <mergeCell ref="A1:I1"/>
  </mergeCells>
  <pageMargins left="0.629861111111111" right="0.590277777777778" top="0.708333333333333" bottom="0.472222222222222" header="0.314583333333333" footer="0.314583333333333"/>
  <pageSetup paperSize="9" orientation="portrait" verticalDpi="3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2021-12-30T07:10:00Z</cp:lastPrinted>
  <dcterms:modified xsi:type="dcterms:W3CDTF">2021-12-30T08:17:17Z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5A934DF85E184820969D82BE675A756A</vt:lpwstr>
  </property>
  <property fmtid="{D5CDD505-2E9C-101B-9397-08002B2CF9AE}" pid="3" name="KSOProductBuildVer">
    <vt:lpwstr>2052-11.1.0.11115</vt:lpwstr>
  </property>
</Properties>
</file>